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26924"/>
  <workbookPr codeName="ThisWorkbook"/>
  <bookViews>
    <workbookView xWindow="22932" yWindow="65428" windowWidth="23256" windowHeight="12456" activeTab="0"/>
  </bookViews>
  <sheets>
    <sheet name="Página1" sheetId="1" r:id="rId1"/>
  </sheets>
  <definedNames/>
  <calcPr calcId="191029"/>
  <extLst/>
</workbook>
</file>

<file path=xl/sharedStrings.xml><?xml version="1.0" encoding="utf-8"?>
<sst xmlns="http://schemas.openxmlformats.org/spreadsheetml/2006/main" count="3765" uniqueCount="639">
  <si>
    <t>Sistema de Acompanhamento das Licitações, Compras e Serviços</t>
  </si>
  <si>
    <t>Formulário de Proposta da Pesquisa Mercadológica</t>
  </si>
  <si>
    <t>Nº Pesquisa:</t>
  </si>
  <si>
    <t>Objeto:</t>
  </si>
  <si>
    <t>Data Proposta:</t>
  </si>
  <si>
    <t>Dados do Fornecedor</t>
  </si>
  <si>
    <t>CPF/CNPJ:</t>
  </si>
  <si>
    <t>Quantidade</t>
  </si>
  <si>
    <t>Vlr Total</t>
  </si>
  <si>
    <t>Nome/Razão Social:</t>
  </si>
  <si>
    <t>Unid. Medida</t>
  </si>
  <si>
    <t>Valor Unit.</t>
  </si>
  <si>
    <t>Sequencial</t>
  </si>
  <si>
    <t>Lote</t>
  </si>
  <si>
    <t>Descrição</t>
  </si>
  <si>
    <t>MUNICIPIO DE NOVA CRUZ</t>
  </si>
  <si>
    <t xml:space="preserve">ROTEIRO PARA PREENCHIMENTO DO APLICATIVO DE PROPOSTA                  
Estamos implantando um moderno sistema informatizado que integra os diversos setores da municipalidade. Esse sistema visa garantir maior celeridade e transparência aos atos da administração pública.                  
Encontra-se disponível um módulo que auxiliará no preenchimento da proposta, conforme descrito abaixo:                  
1) Será disponibilizado um arquivo, com o nome no formato “pesquisamerc######_####.xlsx” que permitirá ao fornecedor preencher os dados da empresa, tais como CNPJ, razão social. 
Esse arquivo conterá as especificações de cada item, e a quantidade, cabendo ao fornecedor preencher apenas o valor unitário da cotação, ficando a cargo do programa o cálculo do valor total do item, do lote, e de todos os lotes ao final da planilha, 
evitando erros de multiplicação ou soma."                  
2) Ao final da planilha o fornecedor terá que clicar no botão salvar para que os dados sejam corretamente gravados, mesmo que não tenha digitado todos os itens, e que gerará um arquivo com a extensão “xlsx”.                  
"3) Caso não tenha dado tempo de digitar todos os itens da primeira vez, o fornecedor poderá acessar o mesmo arquivo, desde que tenha clicado anteriormente no botão “salvar”, e continuar a digitação de onde parou. 
Dependendo da quantidade de itens da planilha, o mesmo poderá demorar um pouco para abrir. Mas não se preocupe, os dados estão salvos. É só aguardar o carregamento completo e continuar a digitar."                  
Pregoeiro </t>
  </si>
  <si>
    <t>5741</t>
  </si>
  <si>
    <t>32  /  2024</t>
  </si>
  <si>
    <t>Registro de Preços para a AQUISIÇÃO GRADUAL DE MEDICAMENTOS DESTINADOS A FARMÁCIA BÁSICA, ATENÇÃO BÁSICA E USO HOSPITALAR, COM A FINALIDADE DE ATENDER A TODA POPULAÇÃO USUÁRIA DO SISTEMA ÚNICO DE SAÚDE DO MUNICÍPIO DE NOVA CRUZ/RN</t>
  </si>
  <si>
    <t>1</t>
  </si>
  <si>
    <t>LOTE 1</t>
  </si>
  <si>
    <t>ACETILCISTEÍNA XAROPE 20mg/Ml 600mg</t>
  </si>
  <si>
    <t>Fr</t>
  </si>
  <si>
    <t>1200,00</t>
  </si>
  <si>
    <t>2</t>
  </si>
  <si>
    <t>ACICLOVIR-CREME 5%</t>
  </si>
  <si>
    <t>BG</t>
  </si>
  <si>
    <t>2000,00</t>
  </si>
  <si>
    <t>3</t>
  </si>
  <si>
    <t>ACIDO FOLÍNICO-COM-15mg</t>
  </si>
  <si>
    <t>Com</t>
  </si>
  <si>
    <t>5000,00</t>
  </si>
  <si>
    <t>4</t>
  </si>
  <si>
    <t>ALOPURINOL-COM-100mg</t>
  </si>
  <si>
    <t>3000,00</t>
  </si>
  <si>
    <t>5</t>
  </si>
  <si>
    <t>AMIODARONA-COM-200mg</t>
  </si>
  <si>
    <t>6</t>
  </si>
  <si>
    <t>AMOXICILINA + CLAVULONATO D EPOTÁSSIO 250+62,5/5mL SUSP. ORAL 75mL</t>
  </si>
  <si>
    <t>10000,00</t>
  </si>
  <si>
    <t>7</t>
  </si>
  <si>
    <t>AMOXICILINA + CLAVULONATO D EPOTÁSSIO-COM- 500mg+125mg</t>
  </si>
  <si>
    <t>15000,00</t>
  </si>
  <si>
    <t>8</t>
  </si>
  <si>
    <t>BECLOMETASONA -AEROSSOL- 50mcg/dose</t>
  </si>
  <si>
    <t>240,00</t>
  </si>
  <si>
    <t>9</t>
  </si>
  <si>
    <t>BUDESONIDA-AEROSSOL-32mcg/dose</t>
  </si>
  <si>
    <t>400,00</t>
  </si>
  <si>
    <t>10</t>
  </si>
  <si>
    <t>CARVÃO ATIVADO PÓ 50g</t>
  </si>
  <si>
    <t>Env</t>
  </si>
  <si>
    <t>11</t>
  </si>
  <si>
    <t>CETOCONAZOL POMADA 20mg/g 30g</t>
  </si>
  <si>
    <t>12</t>
  </si>
  <si>
    <t>CETOCONAZOL-COM-200mg</t>
  </si>
  <si>
    <t>6000,00</t>
  </si>
  <si>
    <t>13</t>
  </si>
  <si>
    <t>CETOCONAZOL XAMPOOL</t>
  </si>
  <si>
    <t>14</t>
  </si>
  <si>
    <t>CETOPROFENO -COM- 500mg</t>
  </si>
  <si>
    <t>16000,00</t>
  </si>
  <si>
    <t>15</t>
  </si>
  <si>
    <t>CICLOBENZAPRIMA -COM-5mg</t>
  </si>
  <si>
    <t>12000,00</t>
  </si>
  <si>
    <t>16</t>
  </si>
  <si>
    <t>CINARIZINA -COM- 25mg</t>
  </si>
  <si>
    <t>60000,00</t>
  </si>
  <si>
    <t>17</t>
  </si>
  <si>
    <t>CLARITROMICINA -COMP-500mg</t>
  </si>
  <si>
    <t>120000,00</t>
  </si>
  <si>
    <t>18</t>
  </si>
  <si>
    <t>CLINDAMICINA -COMP-300mg</t>
  </si>
  <si>
    <t>Cap</t>
  </si>
  <si>
    <t>19</t>
  </si>
  <si>
    <t>CLOREXEDINA 0,12% ENXAGUANTE BUCAL ANTISSÉPTICO</t>
  </si>
  <si>
    <t>300,00</t>
  </si>
  <si>
    <t>20</t>
  </si>
  <si>
    <t>COLAGENASE + CLORANFENICOL BISNAGA 0,6+10mg/g 50g</t>
  </si>
  <si>
    <t>1000,00</t>
  </si>
  <si>
    <t>21</t>
  </si>
  <si>
    <t>DEXAMETAZONA-COM-4mg</t>
  </si>
  <si>
    <t>240000,00</t>
  </si>
  <si>
    <t>22</t>
  </si>
  <si>
    <t>DICLOFENACO POTÁSSICO-COM-50mg</t>
  </si>
  <si>
    <t>23</t>
  </si>
  <si>
    <t>DIGOXINA-COM-0,05mg/mL</t>
  </si>
  <si>
    <t>150000,00</t>
  </si>
  <si>
    <t>24</t>
  </si>
  <si>
    <t>DIGOXINA-COM-0,25mg</t>
  </si>
  <si>
    <t>25</t>
  </si>
  <si>
    <t>DOXAZOSINA- COM-2mg</t>
  </si>
  <si>
    <t>24000,00</t>
  </si>
  <si>
    <t>26</t>
  </si>
  <si>
    <t>ERITROMICINA- COM-500mg</t>
  </si>
  <si>
    <t>27</t>
  </si>
  <si>
    <t>ERITROMICINA SUSP. ORAL 50mg/mL 60mL</t>
  </si>
  <si>
    <t>28</t>
  </si>
  <si>
    <t>ESPIRAMICINA -COM-1,5 MUI</t>
  </si>
  <si>
    <t>29</t>
  </si>
  <si>
    <t>ESTRÓGENOS CONJUGADOS- 0,625mg CREME VAGINAL 25g</t>
  </si>
  <si>
    <t>BIS</t>
  </si>
  <si>
    <t>&lt;&lt;------------------------------------------------------------------------------------------------------------------------------------------------------------------------------------------------------&gt;&gt;</t>
  </si>
  <si>
    <t>Total do Lote:</t>
  </si>
  <si>
    <t>UND</t>
  </si>
  <si>
    <t>1,00</t>
  </si>
  <si>
    <t>30</t>
  </si>
  <si>
    <t>LOTE 2</t>
  </si>
  <si>
    <t xml:space="preserve">ESTRÓGENOS CONJUGADOS-C0M- 0,625mg </t>
  </si>
  <si>
    <t>31</t>
  </si>
  <si>
    <t>ETINILESTRADIOL + LEVONORGESTREL 0,03+0,15mg</t>
  </si>
  <si>
    <t>32</t>
  </si>
  <si>
    <t>FENOTEROL GOTAS 5mg/mL 20mL</t>
  </si>
  <si>
    <t>33</t>
  </si>
  <si>
    <t>GLICEROL SUPOSITÓRIO ADULTO</t>
  </si>
  <si>
    <t>34</t>
  </si>
  <si>
    <t>GLICEROL SUPOSITÓRIO INFANTIL</t>
  </si>
  <si>
    <t>35</t>
  </si>
  <si>
    <t>HIDROCLOROTIAZIDA-COM-25mg</t>
  </si>
  <si>
    <t>480000,00</t>
  </si>
  <si>
    <t>36</t>
  </si>
  <si>
    <t>HIDRÓXIDO DE ALUMÍNIO SUSPENSÃO ORAL</t>
  </si>
  <si>
    <t>37</t>
  </si>
  <si>
    <t>HIDROXIZINE -COM-25mg</t>
  </si>
  <si>
    <t>38</t>
  </si>
  <si>
    <t>IPRATRÓPIO GOTAS 0,25mg/mL 20mL</t>
  </si>
  <si>
    <t>39</t>
  </si>
  <si>
    <t>ISOSSORBIDA-COM-20mg</t>
  </si>
  <si>
    <t>40</t>
  </si>
  <si>
    <t>ISOSSORBIDA-COM-5mg</t>
  </si>
  <si>
    <t>41</t>
  </si>
  <si>
    <t>ITRACONAZOL-CAP-100mg</t>
  </si>
  <si>
    <t>42</t>
  </si>
  <si>
    <t>LACTULOSE SOLUÇÃO ORAL 667mg</t>
  </si>
  <si>
    <t>600,00</t>
  </si>
  <si>
    <t>43</t>
  </si>
  <si>
    <t>LEVODOPA+BEZERAZIDA-COM-200+50</t>
  </si>
  <si>
    <t>44</t>
  </si>
  <si>
    <t>LEVODOPA+CARBIDOPA-COM-100+25</t>
  </si>
  <si>
    <t>45</t>
  </si>
  <si>
    <t>LEVOFLOXACINO-COM-500mg</t>
  </si>
  <si>
    <t>90000,00</t>
  </si>
  <si>
    <t>46</t>
  </si>
  <si>
    <t>LEVONORGESTREL-COM-0,75MG</t>
  </si>
  <si>
    <t>47</t>
  </si>
  <si>
    <t>LEVOTIROXINA-COM-25mg</t>
  </si>
  <si>
    <t>48</t>
  </si>
  <si>
    <t>LEVOTIROXINA-COM-50mg</t>
  </si>
  <si>
    <t>49</t>
  </si>
  <si>
    <t>LIDOCAÍNA CLORIDRATO, 10%, AEROSOL</t>
  </si>
  <si>
    <t>4000,00</t>
  </si>
  <si>
    <t>50</t>
  </si>
  <si>
    <t>LOPERAMIDA-COM-2mg</t>
  </si>
  <si>
    <t>51</t>
  </si>
  <si>
    <t>ACEBROFILINA XAROPE 5mg/mL</t>
  </si>
  <si>
    <t>52</t>
  </si>
  <si>
    <t>ACICLOVIR-COM-200mg</t>
  </si>
  <si>
    <t>53</t>
  </si>
  <si>
    <t>ÁCIDO ACETIL SALICÍLICO-COM-100mg</t>
  </si>
  <si>
    <t>360000,00</t>
  </si>
  <si>
    <t>54</t>
  </si>
  <si>
    <t>ÁCIDO ASCÓRBICO -COM-500mg</t>
  </si>
  <si>
    <t>55</t>
  </si>
  <si>
    <t>ÁCIDO ASCÓRBICO GOTAS 200mg/mL 20mL</t>
  </si>
  <si>
    <t>3600,00</t>
  </si>
  <si>
    <t>56</t>
  </si>
  <si>
    <t>ÁCIDO FÓLICO-COM-5mg</t>
  </si>
  <si>
    <t>57</t>
  </si>
  <si>
    <t>ACIDOS GRAXOS ESSENCIAIS 200mL</t>
  </si>
  <si>
    <t>36000,00</t>
  </si>
  <si>
    <t>58</t>
  </si>
  <si>
    <t>ALBENDAZOL -COM-400mg</t>
  </si>
  <si>
    <t>48000,00</t>
  </si>
  <si>
    <t>59</t>
  </si>
  <si>
    <t>ALBENDAZOL SUSPENSÃO ORAL 4% 30mL</t>
  </si>
  <si>
    <t>60</t>
  </si>
  <si>
    <t>ALENDRONATO DE SÓDIO - COM-70mg</t>
  </si>
  <si>
    <t>61</t>
  </si>
  <si>
    <t>LOTE 3</t>
  </si>
  <si>
    <t>AMBROXOL XAROPE 30mg/5mL 100mL</t>
  </si>
  <si>
    <t>2400,00</t>
  </si>
  <si>
    <t>62</t>
  </si>
  <si>
    <t>AMBROXOL XAROPE 15mg/5ml 100mL</t>
  </si>
  <si>
    <t>63</t>
  </si>
  <si>
    <t>AMOXICILINA SUSPENSÃO ORAL 250mg/5mL 60mL</t>
  </si>
  <si>
    <t>64</t>
  </si>
  <si>
    <t>AMOXICILINA-COM-500mg</t>
  </si>
  <si>
    <t>65</t>
  </si>
  <si>
    <t>ANLODIPINO-COM-5mg</t>
  </si>
  <si>
    <t>66</t>
  </si>
  <si>
    <t>ANLODIPINO-COM-10mg</t>
  </si>
  <si>
    <t>67</t>
  </si>
  <si>
    <t>ATENOLOL-COM-25mg</t>
  </si>
  <si>
    <t>68</t>
  </si>
  <si>
    <t>AZITROMICINA SUSPENSÃO ORAL 600mg 60mL</t>
  </si>
  <si>
    <t>69</t>
  </si>
  <si>
    <t>AZITROMICINA-COM-500mg</t>
  </si>
  <si>
    <t>70</t>
  </si>
  <si>
    <t>BENZOATO DE BENZILA SUSP 0,25g/mL</t>
  </si>
  <si>
    <t>71</t>
  </si>
  <si>
    <t>CAPTOPRIL-COM-25mg</t>
  </si>
  <si>
    <t>72</t>
  </si>
  <si>
    <t>CARVEDILOL -COM-3,125mg</t>
  </si>
  <si>
    <t>73</t>
  </si>
  <si>
    <t>CARVEDILOL -COM-6,25mg</t>
  </si>
  <si>
    <t>74</t>
  </si>
  <si>
    <t>CARVEDILOL -COM-12,5mg</t>
  </si>
  <si>
    <t>75</t>
  </si>
  <si>
    <t>CARVEDILOL -COM-25mg</t>
  </si>
  <si>
    <t>76</t>
  </si>
  <si>
    <t>CEFALEXINA SUSPENSÃO ORAL 250mg/5mL 60mL</t>
  </si>
  <si>
    <t>77</t>
  </si>
  <si>
    <t>CEFALEXINA-COM- 500mg</t>
  </si>
  <si>
    <t>78</t>
  </si>
  <si>
    <t>CETOCONAZOL + BETAMETAZONA CREME 20mg/0,64mg 30g</t>
  </si>
  <si>
    <t>79</t>
  </si>
  <si>
    <t>CETOCONAZOL + BETAMETAZONA + NEOMICINA CREME</t>
  </si>
  <si>
    <t>80</t>
  </si>
  <si>
    <t>CIPROFLOXACINO-COM-500mg</t>
  </si>
  <si>
    <t>81</t>
  </si>
  <si>
    <t>CLOPIDOGREL -COMP-75mg</t>
  </si>
  <si>
    <t>82</t>
  </si>
  <si>
    <t>COLAGENASE POMADA 0,6UI/g 50g</t>
  </si>
  <si>
    <t>83</t>
  </si>
  <si>
    <t>COMPLEXO B</t>
  </si>
  <si>
    <t>84</t>
  </si>
  <si>
    <t>COMPLEXO B GOTAS 30mL</t>
  </si>
  <si>
    <t>85</t>
  </si>
  <si>
    <t>DEXAMETAZONA CREME 1mg/g 20g</t>
  </si>
  <si>
    <t>86</t>
  </si>
  <si>
    <t>DEXAMETAZONA ELIXIR 0,1mg/mL 100mL</t>
  </si>
  <si>
    <t>87</t>
  </si>
  <si>
    <t>DEXCLORFENIRAMINA + BETAMETAZONA 0,4+0,05mg m/L</t>
  </si>
  <si>
    <t>88</t>
  </si>
  <si>
    <t>LOTE 4</t>
  </si>
  <si>
    <t>DEXCLORFENIRAMINA -COM-2mg</t>
  </si>
  <si>
    <t>89</t>
  </si>
  <si>
    <t>DEXCLORFENIRAMINA ELIXIR 2mg/5mL 100mL</t>
  </si>
  <si>
    <t>90</t>
  </si>
  <si>
    <t>DICLOFENACO DE SÓDIO-COM-50mg</t>
  </si>
  <si>
    <t>91</t>
  </si>
  <si>
    <t>DIPIRONA GOTAS 500mg/mL 15mL</t>
  </si>
  <si>
    <t>92</t>
  </si>
  <si>
    <t>DIPIRONA-COM- 500mg</t>
  </si>
  <si>
    <t>93</t>
  </si>
  <si>
    <t>ENALAPRIL-COM-10mg</t>
  </si>
  <si>
    <t>94</t>
  </si>
  <si>
    <t>ENALAPRIL-COM-5mg</t>
  </si>
  <si>
    <t>95</t>
  </si>
  <si>
    <t>ESCOPOLAMINA + DIPIRONA 10mg + 250mg</t>
  </si>
  <si>
    <t>96</t>
  </si>
  <si>
    <t>ESCOPOLAMINA + DIPIRONA 6,67+333,4 mg GOTAS 10mg/mL 20mL</t>
  </si>
  <si>
    <t>97</t>
  </si>
  <si>
    <t>ESCOPOLAMINA GOTAS 10mg/mL 20mL</t>
  </si>
  <si>
    <t>98</t>
  </si>
  <si>
    <t>ESPIRONOLACTONA-COM-25mg</t>
  </si>
  <si>
    <t>99</t>
  </si>
  <si>
    <t>ESPIRONOLACTONA-COM-50mg</t>
  </si>
  <si>
    <t>100</t>
  </si>
  <si>
    <t>ESTRIOL 1mg/g 50g</t>
  </si>
  <si>
    <t>101</t>
  </si>
  <si>
    <t>HIDROXIZINA XAROPE 2mg/mL</t>
  </si>
  <si>
    <t>102</t>
  </si>
  <si>
    <t>MEBENDAZOL SUSPENSÃO ORAL 20mg/mL 30mL</t>
  </si>
  <si>
    <t>103</t>
  </si>
  <si>
    <t>MEBENDAZOL-COM-100mg</t>
  </si>
  <si>
    <t>104</t>
  </si>
  <si>
    <t>METFORMINA-COM-500mg</t>
  </si>
  <si>
    <t>105</t>
  </si>
  <si>
    <t>METFORMINA-COM-850mg</t>
  </si>
  <si>
    <t>106</t>
  </si>
  <si>
    <t>METILDOPA-COM-250mg</t>
  </si>
  <si>
    <t>107</t>
  </si>
  <si>
    <t>METILDOPA-COM-500mg</t>
  </si>
  <si>
    <t>108</t>
  </si>
  <si>
    <t>METILPREDNISOLONA CREME 0,1%</t>
  </si>
  <si>
    <t>109</t>
  </si>
  <si>
    <t>METOCLOPRAMIDA 4mg/mL GOTAS 10mL</t>
  </si>
  <si>
    <t>110</t>
  </si>
  <si>
    <t>NAPROXIFENO-COM-500mg</t>
  </si>
  <si>
    <t>111</t>
  </si>
  <si>
    <t>NIFEDIPINO -COM-10mg</t>
  </si>
  <si>
    <t>112</t>
  </si>
  <si>
    <t>NIFEDIPINO -COM-20mg</t>
  </si>
  <si>
    <t>113</t>
  </si>
  <si>
    <t>NORETISTERONA + ESTRADIOL 50+5mg/mL</t>
  </si>
  <si>
    <t>FA</t>
  </si>
  <si>
    <t>114</t>
  </si>
  <si>
    <t>NORETISTERONA-COM-3,5mg</t>
  </si>
  <si>
    <t>115</t>
  </si>
  <si>
    <t>LOTE 5</t>
  </si>
  <si>
    <t>NORFLOXACINO-COM-400mg</t>
  </si>
  <si>
    <t>116</t>
  </si>
  <si>
    <t>OLEO MINERAL 120mL</t>
  </si>
  <si>
    <t>117</t>
  </si>
  <si>
    <t>PIRIMETAMINA-COM-25mg</t>
  </si>
  <si>
    <t>118</t>
  </si>
  <si>
    <t>PROPRANOLOL-COM-40mg</t>
  </si>
  <si>
    <t>119</t>
  </si>
  <si>
    <t>PROTETOR SOLAR FPS - 30 LOÇÃO CREMOSA COM VIT. A e E UV-A E UV-B 4,5g</t>
  </si>
  <si>
    <t>480,00</t>
  </si>
  <si>
    <t>120</t>
  </si>
  <si>
    <t>PROTETOR SOLAR FPS - 50 LOÇÃO CREMOSA UV-A E UV-B 120mL</t>
  </si>
  <si>
    <t>121</t>
  </si>
  <si>
    <t>RETINOL 5000UI+COLECALCIFEROL 900UI+ÓXIDO DE ZINCO1mg 45g</t>
  </si>
  <si>
    <t>122</t>
  </si>
  <si>
    <t>SAIS PARA REIDRATAÇÃO ORAL</t>
  </si>
  <si>
    <t>123</t>
  </si>
  <si>
    <t>SALBUTAMOL XAROPE 2mg/5mL 100mL</t>
  </si>
  <si>
    <t>124</t>
  </si>
  <si>
    <t>SALMETEROL AEROSSOL 25mcg/dose 120 doses</t>
  </si>
  <si>
    <t>125</t>
  </si>
  <si>
    <t>SOLUÇÃO FISIOLÓGICA NASAL 0,9% 100mL</t>
  </si>
  <si>
    <t>126</t>
  </si>
  <si>
    <t>SULFADIAZINA-COM-500mg</t>
  </si>
  <si>
    <t>127</t>
  </si>
  <si>
    <t>SULFAMETOXAZOL + TRIMETROPIMA-COM-800mg + 160mg</t>
  </si>
  <si>
    <t>9000,00</t>
  </si>
  <si>
    <t>128</t>
  </si>
  <si>
    <t>VARFARINA-COM-5mg</t>
  </si>
  <si>
    <t>129</t>
  </si>
  <si>
    <t>VASELINA LÍQUIDA</t>
  </si>
  <si>
    <t>130</t>
  </si>
  <si>
    <t>VERAPAMIL-COM-80mg</t>
  </si>
  <si>
    <t>4800,00</t>
  </si>
  <si>
    <t>131</t>
  </si>
  <si>
    <t>FLUCONAZOL-CAP-150mg</t>
  </si>
  <si>
    <t>132</t>
  </si>
  <si>
    <t>FUROSEMIDA-COM-40mg</t>
  </si>
  <si>
    <t>133</t>
  </si>
  <si>
    <t>GLIBENCLAMIDA-COM-5mg</t>
  </si>
  <si>
    <t>134</t>
  </si>
  <si>
    <t>IBUPROFENO-COM-300mg</t>
  </si>
  <si>
    <t>135</t>
  </si>
  <si>
    <t>IBUPROFENO-COM-600mg</t>
  </si>
  <si>
    <t>136</t>
  </si>
  <si>
    <t>IBUPROFENO-SUSP. ORAL 100mg/mL 60mL</t>
  </si>
  <si>
    <t>137</t>
  </si>
  <si>
    <t>IVERMECTINA-COM-6mg</t>
  </si>
  <si>
    <t>138</t>
  </si>
  <si>
    <t>LIDOCAÍNA GEL 20mg/g 30g</t>
  </si>
  <si>
    <t>139</t>
  </si>
  <si>
    <t>LORATADINA-COM-10mg</t>
  </si>
  <si>
    <t>140</t>
  </si>
  <si>
    <t>LORATADINA-SOLUÇÃO ORAL 1mg/mL</t>
  </si>
  <si>
    <t>141</t>
  </si>
  <si>
    <t>LOSARTANA POTÁSSICA-COM-50mg</t>
  </si>
  <si>
    <t>142</t>
  </si>
  <si>
    <t>LOTE 6</t>
  </si>
  <si>
    <t>METRONIDAZOL CREME VAGINAL 100g/g 50g</t>
  </si>
  <si>
    <t>143</t>
  </si>
  <si>
    <t>METRONIDAZOL SUSPENSÃO ORAL 250mg/5mL 100mL</t>
  </si>
  <si>
    <t>144</t>
  </si>
  <si>
    <t>METRONIDAZOL+ NISTATINA CREME VAGINAL</t>
  </si>
  <si>
    <t>145</t>
  </si>
  <si>
    <t>METRONIDAZOL-COM-250mg</t>
  </si>
  <si>
    <t>146</t>
  </si>
  <si>
    <t>MICONAZOL CREME VAGINAL 80g</t>
  </si>
  <si>
    <t>147</t>
  </si>
  <si>
    <t>NEOMICINA + BACITRACINA POMADA 5mg+250UI 10g</t>
  </si>
  <si>
    <t>148</t>
  </si>
  <si>
    <t>NIMESULIDA-COM-100mg</t>
  </si>
  <si>
    <t>149</t>
  </si>
  <si>
    <t>NISTATINA 100.000UI SUSPENSÃO ORAL 60mL</t>
  </si>
  <si>
    <t>900,00</t>
  </si>
  <si>
    <t>150</t>
  </si>
  <si>
    <t>NISTATINA CREME VAGINAL 25.000UI/g 50g</t>
  </si>
  <si>
    <t>151</t>
  </si>
  <si>
    <t>OMEPRAZOL-CAP-20mg</t>
  </si>
  <si>
    <t>152</t>
  </si>
  <si>
    <t>PANTOPRAZOL-COM-40mg</t>
  </si>
  <si>
    <t>153</t>
  </si>
  <si>
    <t>PARACETAMOL GOTAS 200mg/mL/20mL</t>
  </si>
  <si>
    <t>154</t>
  </si>
  <si>
    <t>PARACETAMOL-COM-750mg</t>
  </si>
  <si>
    <t>155</t>
  </si>
  <si>
    <t>PERMETRINA 1% 100 mL</t>
  </si>
  <si>
    <t>156</t>
  </si>
  <si>
    <t>PERMETRINA 5% 100 mL</t>
  </si>
  <si>
    <t>157</t>
  </si>
  <si>
    <t>PREDINISOLONA SUSP. 3mg/mL 100mL</t>
  </si>
  <si>
    <t>158</t>
  </si>
  <si>
    <t>PREDNISONA-COM-20mg</t>
  </si>
  <si>
    <t>159</t>
  </si>
  <si>
    <t>PREDNISONA-COM-5mg</t>
  </si>
  <si>
    <t>160</t>
  </si>
  <si>
    <t>PROMETAZINA-COM-25mg</t>
  </si>
  <si>
    <t>161</t>
  </si>
  <si>
    <t>SALBUTAMOL AEROSSOL 100mcg/dose</t>
  </si>
  <si>
    <t>162</t>
  </si>
  <si>
    <t>SECNIDAZOL-COM-1g</t>
  </si>
  <si>
    <t>163</t>
  </si>
  <si>
    <t>SIMETICONA GOTAS 75mg/mL 20mL</t>
  </si>
  <si>
    <t>164</t>
  </si>
  <si>
    <t>SINVASTATINA-COM-20mg</t>
  </si>
  <si>
    <t>165</t>
  </si>
  <si>
    <t>SINVASTATINA-COM-40mg</t>
  </si>
  <si>
    <t>166</t>
  </si>
  <si>
    <t>SULFADIAZINA DE PRATA 50g</t>
  </si>
  <si>
    <t>167</t>
  </si>
  <si>
    <t>SULFAMETOXAZOL + TRIMETROPIMA 200mg/40mg SUSP. ORAL 60mL</t>
  </si>
  <si>
    <t>800,00</t>
  </si>
  <si>
    <t>168</t>
  </si>
  <si>
    <t>SULFAMETOXAZOL + TRIMETROPIMA-COM-400mg + 80mg</t>
  </si>
  <si>
    <t>169</t>
  </si>
  <si>
    <t>SULFATO FERROSO GOTAS 12,25mg/2,5mL FRASCO COM 100mL</t>
  </si>
  <si>
    <t>170</t>
  </si>
  <si>
    <t>SULFATO FERROSO-DRG-40mg</t>
  </si>
  <si>
    <t>Drg</t>
  </si>
  <si>
    <t>171</t>
  </si>
  <si>
    <t>TENOXICAM - COM- 20mg</t>
  </si>
  <si>
    <t>172</t>
  </si>
  <si>
    <t>TIABENDAZOL POMADA 50mg/g 20g</t>
  </si>
  <si>
    <t>173</t>
  </si>
  <si>
    <t>ACETIL CISTEÍNA 600mg</t>
  </si>
  <si>
    <t>174</t>
  </si>
  <si>
    <t>LOTE 7</t>
  </si>
  <si>
    <t>ACICLOVIR 250mg/mL SOLUÇÃO INJETÁVEL</t>
  </si>
  <si>
    <t>Amp</t>
  </si>
  <si>
    <t>175</t>
  </si>
  <si>
    <t>ÁCIDO AMINOCAPROICO 50mg/mL SOLUÇÃO INJETÁVEL 20mL</t>
  </si>
  <si>
    <t>500,00</t>
  </si>
  <si>
    <t>176</t>
  </si>
  <si>
    <t>ADRENALINA 1mg/mL SOLUÇÃO INJETÁVEL 1mL</t>
  </si>
  <si>
    <t>177</t>
  </si>
  <si>
    <t>AGUA BI-DESTILADA 250mL SOLUÇÃO INJETÁVEL</t>
  </si>
  <si>
    <t>Bolsa</t>
  </si>
  <si>
    <t>178</t>
  </si>
  <si>
    <t>AMINOFILINA, 24mg/mL SOLUÇÃO INJETÁVEL 10mL</t>
  </si>
  <si>
    <t>179</t>
  </si>
  <si>
    <t>AMIODARONA 50mg/mL 3mL</t>
  </si>
  <si>
    <t>180</t>
  </si>
  <si>
    <t>BENZILPENICILINA POTÁSSICA 5000.000UI PÓ PARA SOLUÇÃO INJETÁVEL</t>
  </si>
  <si>
    <t>181</t>
  </si>
  <si>
    <t>BENZILPENICILINA PROCAÍNA + BENZILPENICILINA POTÁSSICA 3000.000UI+100.000UI</t>
  </si>
  <si>
    <t>182</t>
  </si>
  <si>
    <t>BUPIVACAINA 0,5% SEM VASOCONSTRICTOR 20mL</t>
  </si>
  <si>
    <t>183</t>
  </si>
  <si>
    <t>CEFALOTINA 1G PÓ PARA SOLUÇÃO INJETÁVEL</t>
  </si>
  <si>
    <t>184</t>
  </si>
  <si>
    <t>CEFAZOLINA 1G PÓ PARA SOLUÇÃO INJETÁVEL</t>
  </si>
  <si>
    <t>185</t>
  </si>
  <si>
    <t>CETOPROFENO SOLUÇÃO INJETÁVEL 50mg/mL</t>
  </si>
  <si>
    <t>186</t>
  </si>
  <si>
    <t>CISATRACÚRIO 2mg/mL</t>
  </si>
  <si>
    <t>200,00</t>
  </si>
  <si>
    <t>187</t>
  </si>
  <si>
    <t>CLORETO DE SÓDIO, 0,9% SOLUÇÃO INJETÁVEL, SISTEMA ABERTO 500mL</t>
  </si>
  <si>
    <t>188</t>
  </si>
  <si>
    <t>DESLANÓSIDO, 0,2mg/mL SOLUÇÃO INJETÁVEL 2mL</t>
  </si>
  <si>
    <t>189</t>
  </si>
  <si>
    <t>DIMENINDRINATO + PIRIDOXINA 50 + 50 mg/mL SOLUÇÃO INJETÁVEL</t>
  </si>
  <si>
    <t>190</t>
  </si>
  <si>
    <t>DOBUTAMINA 250mg SOLUÇÃO INJETÁVEL 20mL</t>
  </si>
  <si>
    <t>191</t>
  </si>
  <si>
    <t>DOPAMINA 5mg/mL SOLUÇÃO INJETÁVEL 10mL</t>
  </si>
  <si>
    <t>192</t>
  </si>
  <si>
    <t>ENOXAPARINA, 60mg /0,6 mL INJETÁVEL, SERINGA</t>
  </si>
  <si>
    <t>SER</t>
  </si>
  <si>
    <t>193</t>
  </si>
  <si>
    <t>ENOXAPARINA, 80mg /0,8 mL INJETÁVEL, SERINGA</t>
  </si>
  <si>
    <t>194</t>
  </si>
  <si>
    <t>ETILEFRINA 0,01mg SOLUÇÃO NJETÁVEL</t>
  </si>
  <si>
    <t>195</t>
  </si>
  <si>
    <t>FLUCONAZOL 2MG/ML SOLUÇÃO INJETÁVEL</t>
  </si>
  <si>
    <t>196</t>
  </si>
  <si>
    <t>GENTAMICINA, 20mg/mL SOLUÇÃO INJETÁVEL</t>
  </si>
  <si>
    <t>197</t>
  </si>
  <si>
    <t>GLICERINA 12% BOLSA 500mL</t>
  </si>
  <si>
    <t>198</t>
  </si>
  <si>
    <t>GLICOSE, 25% SOLUÇÃO INJETÁVEL 10mL</t>
  </si>
  <si>
    <t>199</t>
  </si>
  <si>
    <t>HEPARINA SÓDICA SOLUÇÃO INJETÁVEL 5000UI/mL 5mL</t>
  </si>
  <si>
    <t>200</t>
  </si>
  <si>
    <t>LOTE 8</t>
  </si>
  <si>
    <t>ÁCIDO AMINOCAPROICO 200mg/mL SOLUÇÃO INJETÁVEL 20mL</t>
  </si>
  <si>
    <t>201</t>
  </si>
  <si>
    <t>ÁCIDO ASCÓRBICO, 100mg/mL SOLUÇÃO INJETÁVEL 5mL</t>
  </si>
  <si>
    <t>202</t>
  </si>
  <si>
    <t>ACIDO TRANEXÂMICO 50mg/mL SOLUÇÃO INJETÁVEL 5mL</t>
  </si>
  <si>
    <t>203</t>
  </si>
  <si>
    <t>ÁGUA PARA INJEÇÃO 10mL SOLUÇÃO INJETÁVEL</t>
  </si>
  <si>
    <t>204</t>
  </si>
  <si>
    <t>AMICACINA 250mg/mL SOLUÇÃO INJETÁVEL 2mL</t>
  </si>
  <si>
    <t>205</t>
  </si>
  <si>
    <t>AMICACINA 50mg/mL SOLUÇÃO INJETÁVEL 2mL</t>
  </si>
  <si>
    <t>206</t>
  </si>
  <si>
    <t>AMPICILINA 1G PÓ PARA SOLUÇÃO INJETÁVEL</t>
  </si>
  <si>
    <t>207</t>
  </si>
  <si>
    <t>BENZILPENICILINA, 1.200.000UI PÓ PARA SOLUÇÃO INJETÁVEL</t>
  </si>
  <si>
    <t>208</t>
  </si>
  <si>
    <t>BENZILPENICILINA, 600.000UI PÓ PARA SOLUÇÃO INJETÁVEL</t>
  </si>
  <si>
    <t>209</t>
  </si>
  <si>
    <t>BETAMETASONA, ACETATO 3mg + BETAMETAZONA,FOSFATO 3mg</t>
  </si>
  <si>
    <t>210</t>
  </si>
  <si>
    <t>BICARBONATO DE SÓDIO, 10% SOLUÇÃO INJETÁVEL 10mL</t>
  </si>
  <si>
    <t>211</t>
  </si>
  <si>
    <t>BROMOPRIDA 5MG/ML 2ML</t>
  </si>
  <si>
    <t>212</t>
  </si>
  <si>
    <t>CEFTRIAXONA SÓDICA 1G PÓ PARA SOLUÇÃO INJETÁVEL</t>
  </si>
  <si>
    <t>213</t>
  </si>
  <si>
    <t>CIPROFLOXACINO 200mg INJETÁVEL 100mL</t>
  </si>
  <si>
    <t>214</t>
  </si>
  <si>
    <t>CLINDAMICINA 150mg/mL SOLUÇÃO INJETÁVEL 4mL</t>
  </si>
  <si>
    <t>215</t>
  </si>
  <si>
    <t>CLORETO DE POTÁSSIO, 19,1% SOLUÇÃO INJETÁVEL 10mL</t>
  </si>
  <si>
    <t>216</t>
  </si>
  <si>
    <t>CLORETO DE SÓDIO, 20% SOLUÇÃO INJETÁVEL 10mL</t>
  </si>
  <si>
    <t>217</t>
  </si>
  <si>
    <t>CLORETO DE SÓDIO, 0,9% SOLUÇÃO INJETÁVEL, SISTEMA FECHADO BOLSA 100mL</t>
  </si>
  <si>
    <t>218</t>
  </si>
  <si>
    <t>CLORETO DE SÓDIO, 0,9% SOLUÇÃO INJETÁVEL, SISTEMA FECHADO BOLSA 250mL</t>
  </si>
  <si>
    <t>219</t>
  </si>
  <si>
    <t>CLORETO DE SÓDIO, 0,9% SOLUÇÃO INJETÁVEL, SISTEMA FECHADO BOLSA 500mL</t>
  </si>
  <si>
    <t>220</t>
  </si>
  <si>
    <t>COMPLEXO B, SOLUÇÃO INJETÁVEL 2mL</t>
  </si>
  <si>
    <t>221</t>
  </si>
  <si>
    <t>DEXAMETASONA, 2mg/mL SOLUÇÃO INJETÁVEL 1mL</t>
  </si>
  <si>
    <t>222</t>
  </si>
  <si>
    <t>DEXAMETASONA, 4mg/mL SOLUÇÃO INJETÁVEL 2,5mL</t>
  </si>
  <si>
    <t>223</t>
  </si>
  <si>
    <t>DICLOFENACO POTÁSSICO, 25mg/mL SOLUÇÃO INJETÁVEL 3mL</t>
  </si>
  <si>
    <t>224</t>
  </si>
  <si>
    <t>DICLOFENACO SÓDICO 25mg/mL SOLUÇÃO INJETÁVEL 3mL</t>
  </si>
  <si>
    <t>8000,00</t>
  </si>
  <si>
    <t>225</t>
  </si>
  <si>
    <t>LOTE 9</t>
  </si>
  <si>
    <t>DIPIRONA, 500mg/mL SOLUÇÃO INJETÁVEL 2mL</t>
  </si>
  <si>
    <t>226</t>
  </si>
  <si>
    <t>ESCOPOLAMINA + DIPIRONA SÓDICA 4mg + 500mg/mL SOLUÇÃO INJETÁVEL 5mL</t>
  </si>
  <si>
    <t>227</t>
  </si>
  <si>
    <t>ESCOPOLAMINA BUTILBROMETO, 20mg/mL SOLUÇÃO INJETÁVEL</t>
  </si>
  <si>
    <t>228</t>
  </si>
  <si>
    <t>FOSFATO DE SÓDIO DIBÁSICO 0,06g + FOSFATO DE SÓDIO MONOBÁSICO0,16g (FLEET ENEMA)</t>
  </si>
  <si>
    <t>229</t>
  </si>
  <si>
    <t>FUROSEMIDA, 10mg/mL SOLUÇÃO INJETÁVEL 2mL</t>
  </si>
  <si>
    <t>230</t>
  </si>
  <si>
    <t>ENOXAPARINA, 20mg /0,2mL INJETÁVEL, SERINGA</t>
  </si>
  <si>
    <t>231</t>
  </si>
  <si>
    <t>ENOXAPARINA, 40mg /0,4 mL INJETÁVEL, SERINGA</t>
  </si>
  <si>
    <t>232</t>
  </si>
  <si>
    <t>FENILEFRINA CLORIDRATO, 1mg/mL SOLUÇÃO INJETÁVEL</t>
  </si>
  <si>
    <t>233</t>
  </si>
  <si>
    <t>FITOMENADIONA, 10mg/mL SOLUÇÃO INJETÁVEL IM/SC</t>
  </si>
  <si>
    <t>234</t>
  </si>
  <si>
    <t>GLICOSE, 50% SOLUÇÃO INJETÁVEL 10mL</t>
  </si>
  <si>
    <t>235</t>
  </si>
  <si>
    <t>GLUCONATO DE CALCIO 10 % SOLUÇÃO INJETÁVEL 10mL</t>
  </si>
  <si>
    <t>236</t>
  </si>
  <si>
    <t>MUNOGLOBULINA HUMANA 5G</t>
  </si>
  <si>
    <t>120,00</t>
  </si>
  <si>
    <t>237</t>
  </si>
  <si>
    <t>IMUNOGLOBULINA HUMANA ANTI-D (Rho) 300mcg/1,5mL</t>
  </si>
  <si>
    <t>238</t>
  </si>
  <si>
    <t>INSULINA DEGLUDECA</t>
  </si>
  <si>
    <t>239</t>
  </si>
  <si>
    <t>INSULINA HUMANA NPH 100UI/mL</t>
  </si>
  <si>
    <t>240</t>
  </si>
  <si>
    <t>INSULINA HUMANA REGULAR 100UI/ML</t>
  </si>
  <si>
    <t>241</t>
  </si>
  <si>
    <t>MEDROXIPROGESTERONA 150mg</t>
  </si>
  <si>
    <t>242</t>
  </si>
  <si>
    <t>METILPREDNISOLONA 125mg</t>
  </si>
  <si>
    <t>243</t>
  </si>
  <si>
    <t>METILERGOMETRINA</t>
  </si>
  <si>
    <t>244</t>
  </si>
  <si>
    <t>METRONIDAZOL 500MG</t>
  </si>
  <si>
    <t>245</t>
  </si>
  <si>
    <t>NITROGLICERINA 5mg/mL</t>
  </si>
  <si>
    <t>246</t>
  </si>
  <si>
    <t>NITROPRUSSETO 25MG/ML</t>
  </si>
  <si>
    <t>247</t>
  </si>
  <si>
    <t>NOREPINEFRINA 4mg/mL 4mL</t>
  </si>
  <si>
    <t>248</t>
  </si>
  <si>
    <t>OXACILINA 500MG</t>
  </si>
  <si>
    <t>249</t>
  </si>
  <si>
    <t>OXITOCINA 5UI/mL</t>
  </si>
  <si>
    <t>250</t>
  </si>
  <si>
    <t>SULFATO DE MAGNÉSIO 10% 10mL</t>
  </si>
  <si>
    <t>251</t>
  </si>
  <si>
    <t>SULFATO DE MAGNÉSIO 50% 10mL</t>
  </si>
  <si>
    <t>252</t>
  </si>
  <si>
    <t>LOTE 10</t>
  </si>
  <si>
    <t>SUXAMETÔNIO 100MG</t>
  </si>
  <si>
    <t>253</t>
  </si>
  <si>
    <t>GENTAMICINA, 40mg/mL SOLUÇÃO INJETÁVEL</t>
  </si>
  <si>
    <t>254</t>
  </si>
  <si>
    <t>GENTAMICINA, 80mg/mL SOLUÇÃO INJETÁVEL</t>
  </si>
  <si>
    <t>255</t>
  </si>
  <si>
    <t>GLICOSE, 5%, SOLUÇÃO INJETÁVEL, SISTEMA FECHADO 500mL</t>
  </si>
  <si>
    <t>256</t>
  </si>
  <si>
    <t>HEPARINA SÓDICA SOLUÇÃO INJETÁVEL 5000UI/0,25mL SC</t>
  </si>
  <si>
    <t>257</t>
  </si>
  <si>
    <t>HIDRALAZINA, 20mg/mL SOLUÇÃO INJETÁVEL</t>
  </si>
  <si>
    <t>258</t>
  </si>
  <si>
    <t>HIDROCORTISONA, 100mg PÓ PARA SOLUÇÃO INJETÁVEL</t>
  </si>
  <si>
    <t>259</t>
  </si>
  <si>
    <t>HIDROCORTISONA, 500mg PÓ PARA SOLUÇÃO INJETÁVEL</t>
  </si>
  <si>
    <t>260</t>
  </si>
  <si>
    <t>INSULINA GLARGINA 100UI/mL</t>
  </si>
  <si>
    <t>261</t>
  </si>
  <si>
    <t>INSULINA LISPRO 100UI/mL</t>
  </si>
  <si>
    <t>262</t>
  </si>
  <si>
    <t>INSULINA ASPARTE</t>
  </si>
  <si>
    <t>263</t>
  </si>
  <si>
    <t>LEVOFLOXACINO 500mg</t>
  </si>
  <si>
    <t>360,00</t>
  </si>
  <si>
    <t>264</t>
  </si>
  <si>
    <t>LIDOCAINA SEM VASO 2% SOLUÇÃO INJETÁVEL 20mL</t>
  </si>
  <si>
    <t>265</t>
  </si>
  <si>
    <t>METOCLOPRAMIDA CLORIDRATO 5mg/mL SOLUÇÃO INJETÁVEL</t>
  </si>
  <si>
    <t>266</t>
  </si>
  <si>
    <t>OMEPRAZOL 40mg, PÓ PARA SOLUÇÃO INJETÁVEL</t>
  </si>
  <si>
    <t>267</t>
  </si>
  <si>
    <t>ONDANSETRONA 2m/gmL 4mL</t>
  </si>
  <si>
    <t>268</t>
  </si>
  <si>
    <t>PROMETAZINA CLORIDRATO, 25mg /mL SOLUÇÃO INJETÁVEL 2mL</t>
  </si>
  <si>
    <t>269</t>
  </si>
  <si>
    <t>RINGER COM LACTATO, SOLUÇÃO INJETÁVEL, SISTEMA FECHADO BOLSA 500mL</t>
  </si>
  <si>
    <t>270</t>
  </si>
  <si>
    <t>311 - 0023777 - RINGER SIMPLES, SOLUÇÃO INJETÁVEL, SISTEMA FECHADO BOLSA 500mL</t>
  </si>
  <si>
    <t>271</t>
  </si>
  <si>
    <t>ROCURÔNIO 5mg/mL 5mL</t>
  </si>
  <si>
    <t>272</t>
  </si>
  <si>
    <t>TENOXICAM 40mg PÓ PARA SOLUÇÃO INJETÁVEL</t>
  </si>
  <si>
    <t>273</t>
  </si>
  <si>
    <t>Adenosina 3mg/ml</t>
  </si>
  <si>
    <t>274</t>
  </si>
  <si>
    <t>Atropina 0,25mg/ml</t>
  </si>
  <si>
    <t>275</t>
  </si>
  <si>
    <t>Cefepime 1g</t>
  </si>
  <si>
    <t>276</t>
  </si>
  <si>
    <t>Vancomicina 500mg</t>
  </si>
  <si>
    <t>277</t>
  </si>
  <si>
    <t>TERBUTALINA 0,5mg/mL 1mL</t>
  </si>
  <si>
    <t>278</t>
  </si>
  <si>
    <t>Meropenem 1g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</si>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</sst>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&quot;R$&quot; #,##0.00"/>
  </numFmts>
  <fonts count="12">
    <font>
      <sz val="10"/>
      <color rgb="FF000000"/>
      <name val="Arial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4"/>
      <color rgb="FF000000"/>
      <name val="Times New Roman"/>
      <family val="1"/>
    </font>
    <font>
      <b/>
      <sz val="14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  <scheme val="minor"/>
    </font>
    <font>
      <b/>
      <sz val="22"/>
      <color rgb="FF000000"/>
      <name val="Arial"/>
      <family val="2"/>
    </font>
    <font>
      <sz val="8"/>
      <name val="Arial"/>
      <family val="2"/>
    </font>
    <font>
      <sz val="8"/>
      <color rgb="FFD9E7FD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ECF3FE"/>
        <bgColor indexed="64"/>
      </patternFill>
    </fill>
    <fill>
      <patternFill patternType="solid">
        <fgColor rgb="FFECF3FE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 applyProtection="1">
      <alignment vertical="center"/>
      <protection locked="0"/>
    </xf>
    <xf numFmtId="0" fontId="5" fillId="4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 applyProtection="1">
      <alignment vertical="center"/>
      <protection locked="0"/>
    </xf>
    <xf numFmtId="164" fontId="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0" fontId="7" fillId="6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" fillId="7" borderId="14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1" fillId="6" borderId="15" xfId="0" applyFont="1" applyFill="1" applyBorder="1" applyAlignment="1">
      <alignment vertical="center"/>
    </xf>
    <xf numFmtId="0" fontId="4" fillId="7" borderId="16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vertical="center"/>
    </xf>
    <xf numFmtId="0" fontId="1" fillId="6" borderId="18" xfId="0" applyFont="1" applyFill="1" applyBorder="1" applyAlignment="1">
      <alignment vertical="center"/>
    </xf>
    <xf numFmtId="0" fontId="2" fillId="3" borderId="19" xfId="0" applyFont="1" applyFill="1" applyBorder="1" applyAlignment="1" applyProtection="1">
      <alignment vertical="center"/>
      <protection locked="0"/>
    </xf>
    <xf numFmtId="0" fontId="1" fillId="3" borderId="20" xfId="0" applyFont="1" applyFill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165" fontId="2" fillId="0" borderId="0" xfId="0" applyNumberFormat="1" applyFont="1" applyBorder="1" applyAlignment="1" applyProtection="1">
      <alignment vertical="center"/>
      <protection locked="0"/>
    </xf>
    <xf numFmtId="165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165" fontId="10" fillId="0" borderId="24" xfId="0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65" fontId="0" fillId="0" borderId="24" xfId="0" applyNumberFormat="1" applyBorder="1" applyAlignment="1">
      <alignment vertical="center"/>
    </xf>
    <xf numFmtId="165" fontId="11" fillId="0" borderId="24" xfId="0" applyNumberFormat="1" applyFont="1" applyBorder="1" applyAlignment="1">
      <alignment vertical="center"/>
    </xf>
    <xf numFmtId="165" fontId="10" fillId="0" borderId="24" xfId="0" applyNumberFormat="1" applyFont="1" applyBorder="1" applyAlignment="1">
      <alignment vertical="center"/>
    </xf>
    <xf numFmtId="165" fontId="10" fillId="0" borderId="0" xfId="0" applyNumberFormat="1" applyFont="1" applyAlignment="1">
      <alignment vertical="center"/>
    </xf>
    <xf numFmtId="0" fontId="0" fillId="0" borderId="25" xfId="0" applyBorder="1" applyAlignment="1">
      <alignment vertical="center"/>
    </xf>
    <xf numFmtId="165" fontId="0" fillId="0" borderId="23" xfId="0" applyNumberFormat="1" applyBorder="1" applyAlignment="1">
      <alignment vertical="center"/>
    </xf>
    <xf numFmtId="165" fontId="0" fillId="0" borderId="22" xfId="0" applyNumberFormat="1" applyBorder="1" applyAlignment="1">
      <alignment vertical="center"/>
    </xf>
    <xf numFmtId="165" fontId="0" fillId="0" borderId="25" xfId="0" applyNumberForma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>
  <sheetPr>
    <outlinePr summaryBelow="0" summaryRight="0"/>
  </sheetPr>
  <dimension ref="A1:AF323"/>
  <sheetViews>
    <sheetView tabSelected="1" workbookViewId="0" topLeftCell="A23">
      <selection activeCell="C42" sqref="C42"/>
    </sheetView>
  </sheetViews>
  <sheetFormatPr defaultColWidth="12.7109375" defaultRowHeight="15" customHeight="1"/>
  <cols>
    <col min="1" max="4" width="12.7109375" style="2" customWidth="1"/>
    <col min="5" max="5" width="14.140625" style="2" customWidth="1"/>
    <col min="6" max="7" width="12.7109375" style="2" customWidth="1"/>
    <col min="8" max="8" width="1.1484375" style="2" customWidth="1"/>
    <col min="9" max="11" width="12.7109375" style="2" customWidth="1"/>
    <col min="12" max="12" width="0.9921875" style="2" customWidth="1"/>
    <col min="13" max="13" width="12.7109375" style="2" customWidth="1"/>
    <col min="14" max="14" width="0.9921875" style="2" customWidth="1"/>
    <col min="15" max="15" width="12.7109375" style="2" customWidth="1"/>
    <col min="16" max="16" width="1.1484375" style="2" customWidth="1"/>
    <col min="17" max="17" width="12.7109375" style="2" customWidth="1"/>
    <col min="18" max="18" width="1.28515625" style="2" customWidth="1"/>
    <col min="19" max="16384" width="12.7109375" style="2" customWidth="1"/>
  </cols>
  <sheetData>
    <row r="1" spans="1:21" ht="15.75" customHeight="1">
      <c r="A1" s="18" t="s">
        <v>15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9"/>
      <c r="T1" s="1"/>
      <c r="U1" s="1"/>
    </row>
    <row r="2" spans="1:21" ht="15.75" customHeight="1">
      <c r="A2" s="54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60"/>
      <c r="T2" s="1"/>
      <c r="U2" s="1"/>
    </row>
    <row r="3" spans="1:21" ht="15.75" customHeight="1">
      <c r="A3" s="55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61"/>
      <c r="T3" s="1"/>
      <c r="U3" s="1"/>
    </row>
    <row r="4" spans="1:21" ht="15.75" customHeight="1">
      <c r="A4" s="44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6"/>
      <c r="T4" s="1"/>
      <c r="U4" s="1"/>
    </row>
    <row r="5" spans="1:21" ht="15.75" customHeight="1">
      <c r="A5" s="47" t="s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9"/>
      <c r="T5" s="1"/>
      <c r="U5" s="1"/>
    </row>
    <row r="6" spans="1:21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.75" customHeight="1">
      <c r="A7" s="35" t="s">
        <v>16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  <c r="T7" s="1"/>
      <c r="U7" s="1"/>
    </row>
    <row r="8" spans="1:32" ht="15.75" customHeigh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40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.75" customHeight="1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 customHeight="1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.75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40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40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.7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0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.75" customHeight="1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0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.75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40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5.75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5.7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.75" customHeight="1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40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.75" customHeigh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3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 customHeight="1">
      <c r="A20" s="3"/>
      <c r="B20" s="4"/>
      <c r="C20" s="4"/>
      <c r="D20" s="62" t="s">
        <v>17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>
      <c r="A21" s="5"/>
      <c r="B21" s="5"/>
      <c r="C21" s="5" t="s">
        <v>2</v>
      </c>
      <c r="D21" s="6" t="s">
        <v>18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>
      <c r="A23" s="5"/>
      <c r="B23" s="5"/>
      <c r="C23" s="5" t="s">
        <v>3</v>
      </c>
      <c r="D23" s="26" t="s">
        <v>19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  <c r="R23" s="5"/>
      <c r="S23" s="5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>
      <c r="A24" s="5"/>
      <c r="B24" s="5"/>
      <c r="C24" s="5"/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  <c r="R24" s="5"/>
      <c r="S24" s="5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>
      <c r="A25" s="5"/>
      <c r="B25" s="5"/>
      <c r="C25" s="5"/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4"/>
      <c r="R25" s="5"/>
      <c r="S25" s="5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>
      <c r="A26" s="5"/>
      <c r="B26" s="5"/>
      <c r="C26" s="5" t="s">
        <v>4</v>
      </c>
      <c r="D26" s="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.75" customHeight="1">
      <c r="A29" s="4" t="s">
        <v>5</v>
      </c>
      <c r="B29" s="3"/>
      <c r="C29" s="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.75" customHeight="1">
      <c r="A30" s="5"/>
      <c r="B30" s="5" t="s">
        <v>6</v>
      </c>
      <c r="C30" s="50"/>
      <c r="D30" s="51"/>
      <c r="E30" s="5" t="s">
        <v>9</v>
      </c>
      <c r="F30" s="50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1"/>
      <c r="R30" s="5"/>
      <c r="S30" s="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.75" customHeight="1">
      <c r="A32" s="8" t="s">
        <v>12</v>
      </c>
      <c r="B32" s="9" t="s">
        <v>13</v>
      </c>
      <c r="C32" s="9" t="s">
        <v>14</v>
      </c>
      <c r="D32" s="8"/>
      <c r="E32" s="8"/>
      <c r="F32" s="8"/>
      <c r="G32" s="10"/>
      <c r="H32" s="10"/>
      <c r="I32" s="10"/>
      <c r="J32" s="10"/>
      <c r="K32" s="10"/>
      <c r="L32" s="8"/>
      <c r="M32" s="8" t="s">
        <v>10</v>
      </c>
      <c r="N32" s="8"/>
      <c r="O32" s="8" t="s">
        <v>7</v>
      </c>
      <c r="P32" s="8"/>
      <c r="Q32" s="8" t="s">
        <v>11</v>
      </c>
      <c r="R32" s="8"/>
      <c r="S32" s="8" t="s">
        <v>8</v>
      </c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ht="15">
      <c r="A33" s="12" t="s">
        <v>20</v>
      </c>
      <c r="B33" s="12" t="s">
        <v>21</v>
      </c>
      <c r="C33" s="12" t="s">
        <v>22</v>
      </c>
      <c r="D33" s="12" t="s">
        <v>22</v>
      </c>
      <c r="E33" s="12" t="s">
        <v>22</v>
      </c>
      <c r="F33" s="12" t="s">
        <v>22</v>
      </c>
      <c r="G33" s="12" t="s">
        <v>22</v>
      </c>
      <c r="H33" s="12" t="s">
        <v>22</v>
      </c>
      <c r="I33" s="12" t="s">
        <v>22</v>
      </c>
      <c r="J33" s="12" t="s">
        <v>22</v>
      </c>
      <c r="K33" s="12" t="s">
        <v>22</v>
      </c>
      <c r="L33" s="12"/>
      <c r="M33" s="12" t="s">
        <v>23</v>
      </c>
      <c r="N33" s="12"/>
      <c r="O33" s="12" t="s">
        <v>24</v>
      </c>
      <c r="P33" s="12"/>
      <c r="Q33" s="63"/>
      <c r="R33" s="12"/>
      <c r="S33" s="64">
        <f ca="1">O33*Q33</f>
        <v>0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">
      <c r="A34" s="12" t="s">
        <v>25</v>
      </c>
      <c r="B34" s="15" t="s">
        <v>21</v>
      </c>
      <c r="C34" s="53" t="s">
        <v>26</v>
      </c>
      <c r="D34" s="53" t="s">
        <v>26</v>
      </c>
      <c r="E34" s="53" t="s">
        <v>26</v>
      </c>
      <c r="F34" s="53" t="s">
        <v>26</v>
      </c>
      <c r="G34" s="53" t="s">
        <v>26</v>
      </c>
      <c r="H34" s="53" t="s">
        <v>26</v>
      </c>
      <c r="I34" s="53" t="s">
        <v>26</v>
      </c>
      <c r="J34" s="53" t="s">
        <v>26</v>
      </c>
      <c r="K34" s="53" t="s">
        <v>26</v>
      </c>
      <c r="L34" s="12"/>
      <c r="M34" s="12" t="s">
        <v>27</v>
      </c>
      <c r="N34" s="12"/>
      <c r="O34" s="12" t="s">
        <v>28</v>
      </c>
      <c r="P34" s="12"/>
      <c r="Q34" s="63"/>
      <c r="R34" s="12"/>
      <c r="S34" s="64">
        <f ca="1">O34*Q34</f>
        <v>0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>
      <c r="A35" s="12" t="s">
        <v>29</v>
      </c>
      <c r="B35" s="12" t="s">
        <v>21</v>
      </c>
      <c r="C35" s="12" t="s">
        <v>30</v>
      </c>
      <c r="D35" s="12" t="s">
        <v>30</v>
      </c>
      <c r="E35" s="12" t="s">
        <v>30</v>
      </c>
      <c r="F35" s="12" t="s">
        <v>30</v>
      </c>
      <c r="G35" s="12" t="s">
        <v>30</v>
      </c>
      <c r="H35" s="12" t="s">
        <v>30</v>
      </c>
      <c r="I35" s="12" t="s">
        <v>30</v>
      </c>
      <c r="J35" s="12" t="s">
        <v>30</v>
      </c>
      <c r="K35" s="12" t="s">
        <v>30</v>
      </c>
      <c r="L35" s="12"/>
      <c r="M35" s="12" t="s">
        <v>31</v>
      </c>
      <c r="N35" s="12"/>
      <c r="O35" s="12" t="s">
        <v>32</v>
      </c>
      <c r="P35" s="12"/>
      <c r="Q35" s="63"/>
      <c r="R35" s="12"/>
      <c r="S35" s="64">
        <f ca="1">O35*Q35</f>
        <v>0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>
      <c r="A36" s="12" t="s">
        <v>33</v>
      </c>
      <c r="B36" s="12" t="s">
        <v>21</v>
      </c>
      <c r="C36" s="12" t="s">
        <v>34</v>
      </c>
      <c r="D36" s="12" t="s">
        <v>34</v>
      </c>
      <c r="E36" s="12" t="s">
        <v>34</v>
      </c>
      <c r="F36" s="12" t="s">
        <v>34</v>
      </c>
      <c r="G36" s="12" t="s">
        <v>34</v>
      </c>
      <c r="H36" s="12" t="s">
        <v>34</v>
      </c>
      <c r="I36" s="12" t="s">
        <v>34</v>
      </c>
      <c r="J36" s="12" t="s">
        <v>34</v>
      </c>
      <c r="K36" s="12" t="s">
        <v>34</v>
      </c>
      <c r="L36" s="12"/>
      <c r="M36" s="12" t="s">
        <v>31</v>
      </c>
      <c r="N36" s="12"/>
      <c r="O36" s="12" t="s">
        <v>35</v>
      </c>
      <c r="P36" s="12"/>
      <c r="Q36" s="63"/>
      <c r="R36" s="12"/>
      <c r="S36" s="64">
        <f ca="1">O36*Q36</f>
        <v>0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">
      <c r="A37" s="12" t="s">
        <v>36</v>
      </c>
      <c r="B37" s="12" t="s">
        <v>21</v>
      </c>
      <c r="C37" s="12" t="s">
        <v>37</v>
      </c>
      <c r="D37" s="12" t="s">
        <v>37</v>
      </c>
      <c r="E37" s="12" t="s">
        <v>37</v>
      </c>
      <c r="F37" s="12" t="s">
        <v>37</v>
      </c>
      <c r="G37" s="12" t="s">
        <v>37</v>
      </c>
      <c r="H37" s="12" t="s">
        <v>37</v>
      </c>
      <c r="I37" s="12" t="s">
        <v>37</v>
      </c>
      <c r="J37" s="12" t="s">
        <v>37</v>
      </c>
      <c r="K37" s="12" t="s">
        <v>37</v>
      </c>
      <c r="L37" s="12"/>
      <c r="M37" s="12" t="s">
        <v>31</v>
      </c>
      <c r="N37" s="12"/>
      <c r="O37" s="12" t="s">
        <v>35</v>
      </c>
      <c r="P37" s="12"/>
      <c r="Q37" s="63"/>
      <c r="R37" s="12"/>
      <c r="S37" s="64">
        <f ca="1">O37*Q37</f>
        <v>0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">
      <c r="A38" s="12" t="s">
        <v>38</v>
      </c>
      <c r="B38" s="12" t="s">
        <v>21</v>
      </c>
      <c r="C38" s="12" t="s">
        <v>39</v>
      </c>
      <c r="D38" s="12" t="s">
        <v>39</v>
      </c>
      <c r="E38" s="12" t="s">
        <v>39</v>
      </c>
      <c r="F38" s="12" t="s">
        <v>39</v>
      </c>
      <c r="G38" s="12" t="s">
        <v>39</v>
      </c>
      <c r="H38" s="12" t="s">
        <v>39</v>
      </c>
      <c r="I38" s="12" t="s">
        <v>39</v>
      </c>
      <c r="J38" s="12" t="s">
        <v>39</v>
      </c>
      <c r="K38" s="12" t="s">
        <v>39</v>
      </c>
      <c r="L38" s="16"/>
      <c r="M38" s="16" t="s">
        <v>23</v>
      </c>
      <c r="N38" s="12"/>
      <c r="O38" s="12" t="s">
        <v>40</v>
      </c>
      <c r="P38" s="12"/>
      <c r="Q38" s="63"/>
      <c r="R38" s="12"/>
      <c r="S38" s="64">
        <f ca="1">O38*Q38</f>
        <v>0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">
      <c r="A39" s="12" t="s">
        <v>41</v>
      </c>
      <c r="B39" s="12" t="s">
        <v>21</v>
      </c>
      <c r="C39" s="12" t="s">
        <v>42</v>
      </c>
      <c r="D39" s="12" t="s">
        <v>42</v>
      </c>
      <c r="E39" s="12" t="s">
        <v>42</v>
      </c>
      <c r="F39" s="12" t="s">
        <v>42</v>
      </c>
      <c r="G39" s="12" t="s">
        <v>42</v>
      </c>
      <c r="H39" s="12" t="s">
        <v>42</v>
      </c>
      <c r="I39" s="12" t="s">
        <v>42</v>
      </c>
      <c r="J39" s="12" t="s">
        <v>42</v>
      </c>
      <c r="K39" s="12" t="s">
        <v>42</v>
      </c>
      <c r="L39" s="12"/>
      <c r="M39" s="12" t="s">
        <v>31</v>
      </c>
      <c r="N39" s="12"/>
      <c r="O39" s="12" t="s">
        <v>43</v>
      </c>
      <c r="P39" s="12"/>
      <c r="Q39" s="63"/>
      <c r="R39" s="12"/>
      <c r="S39" s="64">
        <f ca="1">O39*Q39</f>
        <v>0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">
      <c r="A40" s="1" t="s">
        <v>44</v>
      </c>
      <c r="B40" s="1" t="s">
        <v>21</v>
      </c>
      <c r="C40" s="1" t="s">
        <v>45</v>
      </c>
      <c r="D40" s="1" t="s">
        <v>45</v>
      </c>
      <c r="E40" s="1" t="s">
        <v>45</v>
      </c>
      <c r="F40" s="1" t="s">
        <v>45</v>
      </c>
      <c r="G40" s="1" t="s">
        <v>45</v>
      </c>
      <c r="H40" s="1" t="s">
        <v>45</v>
      </c>
      <c r="I40" s="1" t="s">
        <v>45</v>
      </c>
      <c r="J40" s="1" t="s">
        <v>45</v>
      </c>
      <c r="K40" s="1" t="s">
        <v>45</v>
      </c>
      <c r="L40" s="1"/>
      <c r="M40" s="1" t="s">
        <v>23</v>
      </c>
      <c r="N40" s="1"/>
      <c r="O40" s="1" t="s">
        <v>46</v>
      </c>
      <c r="P40" s="1"/>
      <c r="Q40" s="66"/>
      <c r="R40" s="1"/>
      <c r="S40" s="65">
        <f ca="1">O40*Q40</f>
        <v>0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">
      <c r="A41" s="1" t="s">
        <v>47</v>
      </c>
      <c r="B41" s="1" t="s">
        <v>21</v>
      </c>
      <c r="C41" s="1" t="s">
        <v>48</v>
      </c>
      <c r="D41" s="1" t="s">
        <v>48</v>
      </c>
      <c r="E41" s="1" t="s">
        <v>48</v>
      </c>
      <c r="F41" s="1" t="s">
        <v>48</v>
      </c>
      <c r="G41" s="1" t="s">
        <v>48</v>
      </c>
      <c r="H41" s="1" t="s">
        <v>48</v>
      </c>
      <c r="I41" s="1" t="s">
        <v>48</v>
      </c>
      <c r="J41" s="1" t="s">
        <v>48</v>
      </c>
      <c r="K41" s="1" t="s">
        <v>48</v>
      </c>
      <c r="L41" s="1"/>
      <c r="M41" s="1" t="s">
        <v>23</v>
      </c>
      <c r="N41" s="1"/>
      <c r="O41" s="1" t="s">
        <v>49</v>
      </c>
      <c r="P41" s="1"/>
      <c r="Q41" s="66"/>
      <c r="R41" s="1"/>
      <c r="S41" s="65">
        <f ca="1">O41*Q41</f>
        <v>0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5">
      <c r="A42" s="1" t="s">
        <v>50</v>
      </c>
      <c r="B42" s="1" t="s">
        <v>21</v>
      </c>
      <c r="C42" s="1" t="s">
        <v>51</v>
      </c>
      <c r="D42" s="1" t="s">
        <v>51</v>
      </c>
      <c r="E42" s="1" t="s">
        <v>51</v>
      </c>
      <c r="F42" s="1" t="s">
        <v>51</v>
      </c>
      <c r="G42" s="1" t="s">
        <v>51</v>
      </c>
      <c r="H42" s="1" t="s">
        <v>51</v>
      </c>
      <c r="I42" s="1" t="s">
        <v>51</v>
      </c>
      <c r="J42" s="1" t="s">
        <v>51</v>
      </c>
      <c r="K42" s="1" t="s">
        <v>51</v>
      </c>
      <c r="L42" s="1"/>
      <c r="M42" s="1" t="s">
        <v>52</v>
      </c>
      <c r="N42" s="1"/>
      <c r="O42" s="67" t="s">
        <v>35</v>
      </c>
      <c r="P42" s="1"/>
      <c r="Q42" s="63"/>
      <c r="R42" s="14"/>
      <c r="S42" s="64">
        <f ca="1">O42*Q42</f>
        <v>0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">
      <c r="A43" s="1" t="s">
        <v>53</v>
      </c>
      <c r="B43" s="1" t="s">
        <v>21</v>
      </c>
      <c r="C43" s="1" t="s">
        <v>54</v>
      </c>
      <c r="D43" s="1" t="s">
        <v>54</v>
      </c>
      <c r="E43" s="1" t="s">
        <v>54</v>
      </c>
      <c r="F43" s="1" t="s">
        <v>54</v>
      </c>
      <c r="G43" s="1" t="s">
        <v>54</v>
      </c>
      <c r="H43" s="1" t="s">
        <v>54</v>
      </c>
      <c r="I43" s="1" t="s">
        <v>54</v>
      </c>
      <c r="J43" s="1" t="s">
        <v>54</v>
      </c>
      <c r="K43" s="1" t="s">
        <v>54</v>
      </c>
      <c r="L43" s="1"/>
      <c r="M43" s="1" t="s">
        <v>27</v>
      </c>
      <c r="N43" s="1"/>
      <c r="O43" s="1" t="s">
        <v>24</v>
      </c>
      <c r="P43" s="1"/>
      <c r="Q43" s="66"/>
      <c r="R43" s="1"/>
      <c r="S43" s="65">
        <f ca="1">O43*Q43</f>
        <v>0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">
      <c r="A44" s="1" t="s">
        <v>55</v>
      </c>
      <c r="B44" s="1" t="s">
        <v>21</v>
      </c>
      <c r="C44" s="1" t="s">
        <v>56</v>
      </c>
      <c r="D44" s="1" t="s">
        <v>56</v>
      </c>
      <c r="E44" s="1" t="s">
        <v>56</v>
      </c>
      <c r="F44" s="1" t="s">
        <v>56</v>
      </c>
      <c r="G44" s="1" t="s">
        <v>56</v>
      </c>
      <c r="H44" s="1" t="s">
        <v>56</v>
      </c>
      <c r="I44" s="1" t="s">
        <v>56</v>
      </c>
      <c r="J44" s="1" t="s">
        <v>56</v>
      </c>
      <c r="K44" s="1" t="s">
        <v>56</v>
      </c>
      <c r="L44" s="1"/>
      <c r="M44" s="1" t="s">
        <v>31</v>
      </c>
      <c r="N44" s="1"/>
      <c r="O44" s="1" t="s">
        <v>57</v>
      </c>
      <c r="P44" s="1"/>
      <c r="Q44" s="66"/>
      <c r="R44" s="1"/>
      <c r="S44" s="65">
        <f ca="1">O44*Q44</f>
        <v>0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">
      <c r="A45" s="1" t="s">
        <v>58</v>
      </c>
      <c r="B45" s="1" t="s">
        <v>21</v>
      </c>
      <c r="C45" s="1" t="s">
        <v>59</v>
      </c>
      <c r="D45" s="1" t="s">
        <v>59</v>
      </c>
      <c r="E45" s="1" t="s">
        <v>59</v>
      </c>
      <c r="F45" s="1" t="s">
        <v>59</v>
      </c>
      <c r="G45" s="1" t="s">
        <v>59</v>
      </c>
      <c r="H45" s="1" t="s">
        <v>59</v>
      </c>
      <c r="I45" s="1" t="s">
        <v>59</v>
      </c>
      <c r="J45" s="1" t="s">
        <v>59</v>
      </c>
      <c r="K45" s="1" t="s">
        <v>59</v>
      </c>
      <c r="L45" s="1"/>
      <c r="M45" s="1" t="s">
        <v>23</v>
      </c>
      <c r="N45" s="1"/>
      <c r="O45" s="1" t="s">
        <v>24</v>
      </c>
      <c r="P45" s="1"/>
      <c r="Q45" s="66"/>
      <c r="R45" s="1"/>
      <c r="S45" s="65">
        <f ca="1">O45*Q45</f>
        <v>0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">
      <c r="A46" s="1" t="s">
        <v>60</v>
      </c>
      <c r="B46" s="1" t="s">
        <v>21</v>
      </c>
      <c r="C46" s="1" t="s">
        <v>61</v>
      </c>
      <c r="D46" s="1" t="s">
        <v>61</v>
      </c>
      <c r="E46" s="1" t="s">
        <v>61</v>
      </c>
      <c r="F46" s="1" t="s">
        <v>61</v>
      </c>
      <c r="G46" s="1" t="s">
        <v>61</v>
      </c>
      <c r="H46" s="1" t="s">
        <v>61</v>
      </c>
      <c r="I46" s="1" t="s">
        <v>61</v>
      </c>
      <c r="J46" s="1" t="s">
        <v>61</v>
      </c>
      <c r="K46" s="1" t="s">
        <v>61</v>
      </c>
      <c r="L46" s="1"/>
      <c r="M46" s="1" t="s">
        <v>31</v>
      </c>
      <c r="N46" s="1"/>
      <c r="O46" s="1" t="s">
        <v>62</v>
      </c>
      <c r="P46" s="1"/>
      <c r="Q46" s="66"/>
      <c r="R46" s="1"/>
      <c r="S46" s="65">
        <f ca="1">O46*Q46</f>
        <v>0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">
      <c r="A47" s="1" t="s">
        <v>63</v>
      </c>
      <c r="B47" s="1" t="s">
        <v>21</v>
      </c>
      <c r="C47" s="1" t="s">
        <v>64</v>
      </c>
      <c r="D47" s="1" t="s">
        <v>64</v>
      </c>
      <c r="E47" s="1" t="s">
        <v>64</v>
      </c>
      <c r="F47" s="1" t="s">
        <v>64</v>
      </c>
      <c r="G47" s="1" t="s">
        <v>64</v>
      </c>
      <c r="H47" s="1" t="s">
        <v>64</v>
      </c>
      <c r="I47" s="1" t="s">
        <v>64</v>
      </c>
      <c r="J47" s="1" t="s">
        <v>64</v>
      </c>
      <c r="K47" s="1" t="s">
        <v>64</v>
      </c>
      <c r="L47" s="1"/>
      <c r="M47" s="1" t="s">
        <v>31</v>
      </c>
      <c r="N47" s="1"/>
      <c r="O47" s="1" t="s">
        <v>65</v>
      </c>
      <c r="P47" s="1"/>
      <c r="Q47" s="66"/>
      <c r="R47" s="1"/>
      <c r="S47" s="65">
        <f ca="1">O47*Q47</f>
        <v>0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">
      <c r="A48" s="1" t="s">
        <v>66</v>
      </c>
      <c r="B48" s="1" t="s">
        <v>21</v>
      </c>
      <c r="C48" s="1" t="s">
        <v>67</v>
      </c>
      <c r="D48" s="1" t="s">
        <v>67</v>
      </c>
      <c r="E48" s="1" t="s">
        <v>67</v>
      </c>
      <c r="F48" s="1" t="s">
        <v>67</v>
      </c>
      <c r="G48" s="1" t="s">
        <v>67</v>
      </c>
      <c r="H48" s="1" t="s">
        <v>67</v>
      </c>
      <c r="I48" s="1" t="s">
        <v>67</v>
      </c>
      <c r="J48" s="1" t="s">
        <v>67</v>
      </c>
      <c r="K48" s="1" t="s">
        <v>67</v>
      </c>
      <c r="L48" s="1"/>
      <c r="M48" s="1" t="s">
        <v>31</v>
      </c>
      <c r="N48" s="1"/>
      <c r="O48" s="1" t="s">
        <v>68</v>
      </c>
      <c r="P48" s="1"/>
      <c r="Q48" s="66"/>
      <c r="R48" s="1"/>
      <c r="S48" s="65">
        <f ca="1">O48*Q48</f>
        <v>0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">
      <c r="A49" s="1" t="s">
        <v>69</v>
      </c>
      <c r="B49" s="1" t="s">
        <v>21</v>
      </c>
      <c r="C49" s="1" t="s">
        <v>70</v>
      </c>
      <c r="D49" s="1" t="s">
        <v>70</v>
      </c>
      <c r="E49" s="1" t="s">
        <v>70</v>
      </c>
      <c r="F49" s="1" t="s">
        <v>70</v>
      </c>
      <c r="G49" s="1" t="s">
        <v>70</v>
      </c>
      <c r="H49" s="1" t="s">
        <v>70</v>
      </c>
      <c r="I49" s="1" t="s">
        <v>70</v>
      </c>
      <c r="J49" s="1" t="s">
        <v>70</v>
      </c>
      <c r="K49" s="1" t="s">
        <v>70</v>
      </c>
      <c r="L49" s="1"/>
      <c r="M49" s="1" t="s">
        <v>31</v>
      </c>
      <c r="N49" s="1"/>
      <c r="O49" s="1" t="s">
        <v>71</v>
      </c>
      <c r="P49" s="1"/>
      <c r="Q49" s="66"/>
      <c r="R49" s="1"/>
      <c r="S49" s="65">
        <f ca="1">O49*Q49</f>
        <v>0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">
      <c r="A50" s="1" t="s">
        <v>72</v>
      </c>
      <c r="B50" s="1" t="s">
        <v>21</v>
      </c>
      <c r="C50" s="1" t="s">
        <v>73</v>
      </c>
      <c r="D50" s="1" t="s">
        <v>73</v>
      </c>
      <c r="E50" s="1" t="s">
        <v>73</v>
      </c>
      <c r="F50" s="1" t="s">
        <v>73</v>
      </c>
      <c r="G50" s="1" t="s">
        <v>73</v>
      </c>
      <c r="H50" s="1" t="s">
        <v>73</v>
      </c>
      <c r="I50" s="1" t="s">
        <v>73</v>
      </c>
      <c r="J50" s="1" t="s">
        <v>73</v>
      </c>
      <c r="K50" s="1" t="s">
        <v>73</v>
      </c>
      <c r="L50" s="1"/>
      <c r="M50" s="1" t="s">
        <v>74</v>
      </c>
      <c r="N50" s="1"/>
      <c r="O50" s="1" t="s">
        <v>65</v>
      </c>
      <c r="P50" s="1"/>
      <c r="Q50" s="66"/>
      <c r="R50" s="1"/>
      <c r="S50" s="65">
        <f ca="1">O50*Q50</f>
        <v>0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">
      <c r="A51" s="1" t="s">
        <v>75</v>
      </c>
      <c r="B51" s="1" t="s">
        <v>21</v>
      </c>
      <c r="C51" s="1" t="s">
        <v>76</v>
      </c>
      <c r="D51" s="1" t="s">
        <v>76</v>
      </c>
      <c r="E51" s="1" t="s">
        <v>76</v>
      </c>
      <c r="F51" s="1" t="s">
        <v>76</v>
      </c>
      <c r="G51" s="1" t="s">
        <v>76</v>
      </c>
      <c r="H51" s="1" t="s">
        <v>76</v>
      </c>
      <c r="I51" s="1" t="s">
        <v>76</v>
      </c>
      <c r="J51" s="1" t="s">
        <v>76</v>
      </c>
      <c r="K51" s="1" t="s">
        <v>76</v>
      </c>
      <c r="L51" s="1"/>
      <c r="M51" s="1" t="s">
        <v>23</v>
      </c>
      <c r="N51" s="1"/>
      <c r="O51" s="1" t="s">
        <v>77</v>
      </c>
      <c r="P51" s="1"/>
      <c r="Q51" s="66"/>
      <c r="R51" s="1"/>
      <c r="S51" s="65">
        <f ca="1">O51*Q51</f>
        <v>0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">
      <c r="A52" s="1" t="s">
        <v>78</v>
      </c>
      <c r="B52" s="1" t="s">
        <v>21</v>
      </c>
      <c r="C52" s="1" t="s">
        <v>79</v>
      </c>
      <c r="D52" s="1" t="s">
        <v>79</v>
      </c>
      <c r="E52" s="1" t="s">
        <v>79</v>
      </c>
      <c r="F52" s="1" t="s">
        <v>79</v>
      </c>
      <c r="G52" s="1" t="s">
        <v>79</v>
      </c>
      <c r="H52" s="1" t="s">
        <v>79</v>
      </c>
      <c r="I52" s="1" t="s">
        <v>79</v>
      </c>
      <c r="J52" s="1" t="s">
        <v>79</v>
      </c>
      <c r="K52" s="1" t="s">
        <v>79</v>
      </c>
      <c r="L52" s="1"/>
      <c r="M52" s="1" t="s">
        <v>27</v>
      </c>
      <c r="N52" s="1"/>
      <c r="O52" s="1" t="s">
        <v>80</v>
      </c>
      <c r="P52" s="1"/>
      <c r="Q52" s="66"/>
      <c r="R52" s="1"/>
      <c r="S52" s="65">
        <f ca="1">O52*Q52</f>
        <v>0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">
      <c r="A53" s="1" t="s">
        <v>81</v>
      </c>
      <c r="B53" s="1" t="s">
        <v>21</v>
      </c>
      <c r="C53" s="1" t="s">
        <v>82</v>
      </c>
      <c r="D53" s="1" t="s">
        <v>82</v>
      </c>
      <c r="E53" s="1" t="s">
        <v>82</v>
      </c>
      <c r="F53" s="1" t="s">
        <v>82</v>
      </c>
      <c r="G53" s="1" t="s">
        <v>82</v>
      </c>
      <c r="H53" s="1" t="s">
        <v>82</v>
      </c>
      <c r="I53" s="1" t="s">
        <v>82</v>
      </c>
      <c r="J53" s="1" t="s">
        <v>82</v>
      </c>
      <c r="K53" s="1" t="s">
        <v>82</v>
      </c>
      <c r="L53" s="1"/>
      <c r="M53" s="1" t="s">
        <v>31</v>
      </c>
      <c r="N53" s="1"/>
      <c r="O53" s="1" t="s">
        <v>83</v>
      </c>
      <c r="P53" s="1"/>
      <c r="Q53" s="66"/>
      <c r="R53" s="1"/>
      <c r="S53" s="65">
        <f ca="1">O53*Q53</f>
        <v>0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">
      <c r="A54" s="1" t="s">
        <v>84</v>
      </c>
      <c r="B54" s="1" t="s">
        <v>21</v>
      </c>
      <c r="C54" s="1" t="s">
        <v>85</v>
      </c>
      <c r="D54" s="1" t="s">
        <v>85</v>
      </c>
      <c r="E54" s="1" t="s">
        <v>85</v>
      </c>
      <c r="F54" s="1" t="s">
        <v>85</v>
      </c>
      <c r="G54" s="1" t="s">
        <v>85</v>
      </c>
      <c r="H54" s="1" t="s">
        <v>85</v>
      </c>
      <c r="I54" s="1" t="s">
        <v>85</v>
      </c>
      <c r="J54" s="1" t="s">
        <v>85</v>
      </c>
      <c r="K54" s="1" t="s">
        <v>85</v>
      </c>
      <c r="L54" s="1"/>
      <c r="M54" s="1" t="s">
        <v>31</v>
      </c>
      <c r="N54" s="1"/>
      <c r="O54" s="1" t="s">
        <v>83</v>
      </c>
      <c r="P54" s="1"/>
      <c r="Q54" s="66"/>
      <c r="R54" s="1"/>
      <c r="S54" s="65">
        <f ca="1">O54*Q54</f>
        <v>0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">
      <c r="A55" s="1" t="s">
        <v>86</v>
      </c>
      <c r="B55" s="1" t="s">
        <v>21</v>
      </c>
      <c r="C55" s="1" t="s">
        <v>87</v>
      </c>
      <c r="D55" s="1" t="s">
        <v>87</v>
      </c>
      <c r="E55" s="1" t="s">
        <v>87</v>
      </c>
      <c r="F55" s="1" t="s">
        <v>87</v>
      </c>
      <c r="G55" s="1" t="s">
        <v>87</v>
      </c>
      <c r="H55" s="1" t="s">
        <v>87</v>
      </c>
      <c r="I55" s="1" t="s">
        <v>87</v>
      </c>
      <c r="J55" s="1" t="s">
        <v>87</v>
      </c>
      <c r="K55" s="1" t="s">
        <v>87</v>
      </c>
      <c r="L55" s="1"/>
      <c r="M55" s="1" t="s">
        <v>23</v>
      </c>
      <c r="N55" s="1"/>
      <c r="O55" s="1" t="s">
        <v>88</v>
      </c>
      <c r="P55" s="1"/>
      <c r="Q55" s="66"/>
      <c r="R55" s="1"/>
      <c r="S55" s="65">
        <f ca="1">O55*Q55</f>
        <v>0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">
      <c r="A56" s="1" t="s">
        <v>89</v>
      </c>
      <c r="B56" s="1" t="s">
        <v>21</v>
      </c>
      <c r="C56" s="1" t="s">
        <v>90</v>
      </c>
      <c r="D56" s="1" t="s">
        <v>90</v>
      </c>
      <c r="E56" s="1" t="s">
        <v>90</v>
      </c>
      <c r="F56" s="1" t="s">
        <v>90</v>
      </c>
      <c r="G56" s="1" t="s">
        <v>90</v>
      </c>
      <c r="H56" s="1" t="s">
        <v>90</v>
      </c>
      <c r="I56" s="1" t="s">
        <v>90</v>
      </c>
      <c r="J56" s="1" t="s">
        <v>90</v>
      </c>
      <c r="K56" s="1" t="s">
        <v>90</v>
      </c>
      <c r="L56" s="1"/>
      <c r="M56" s="1" t="s">
        <v>31</v>
      </c>
      <c r="N56" s="1"/>
      <c r="O56" s="1" t="s">
        <v>88</v>
      </c>
      <c r="P56" s="1"/>
      <c r="Q56" s="66"/>
      <c r="R56" s="1"/>
      <c r="S56" s="65">
        <f ca="1">O56*Q56</f>
        <v>0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">
      <c r="A57" s="1" t="s">
        <v>91</v>
      </c>
      <c r="B57" s="1" t="s">
        <v>21</v>
      </c>
      <c r="C57" s="1" t="s">
        <v>92</v>
      </c>
      <c r="D57" s="1" t="s">
        <v>92</v>
      </c>
      <c r="E57" s="1" t="s">
        <v>92</v>
      </c>
      <c r="F57" s="1" t="s">
        <v>92</v>
      </c>
      <c r="G57" s="1" t="s">
        <v>92</v>
      </c>
      <c r="H57" s="1" t="s">
        <v>92</v>
      </c>
      <c r="I57" s="1" t="s">
        <v>92</v>
      </c>
      <c r="J57" s="1" t="s">
        <v>92</v>
      </c>
      <c r="K57" s="1" t="s">
        <v>92</v>
      </c>
      <c r="L57" s="1"/>
      <c r="M57" s="1" t="s">
        <v>31</v>
      </c>
      <c r="N57" s="1"/>
      <c r="O57" s="1" t="s">
        <v>93</v>
      </c>
      <c r="P57" s="1"/>
      <c r="Q57" s="66"/>
      <c r="R57" s="1"/>
      <c r="S57" s="65">
        <f ca="1">O57*Q57</f>
        <v>0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">
      <c r="A58" s="1" t="s">
        <v>94</v>
      </c>
      <c r="B58" s="1" t="s">
        <v>21</v>
      </c>
      <c r="C58" s="1" t="s">
        <v>95</v>
      </c>
      <c r="D58" s="1" t="s">
        <v>95</v>
      </c>
      <c r="E58" s="1" t="s">
        <v>95</v>
      </c>
      <c r="F58" s="1" t="s">
        <v>95</v>
      </c>
      <c r="G58" s="1" t="s">
        <v>95</v>
      </c>
      <c r="H58" s="1" t="s">
        <v>95</v>
      </c>
      <c r="I58" s="1" t="s">
        <v>95</v>
      </c>
      <c r="J58" s="1" t="s">
        <v>95</v>
      </c>
      <c r="K58" s="1" t="s">
        <v>95</v>
      </c>
      <c r="L58" s="1"/>
      <c r="M58" s="1" t="s">
        <v>31</v>
      </c>
      <c r="N58" s="1"/>
      <c r="O58" s="1" t="s">
        <v>65</v>
      </c>
      <c r="P58" s="1"/>
      <c r="Q58" s="66"/>
      <c r="R58" s="1"/>
      <c r="S58" s="65">
        <f ca="1">O58*Q58</f>
        <v>0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">
      <c r="A59" s="1" t="s">
        <v>96</v>
      </c>
      <c r="B59" s="1" t="s">
        <v>21</v>
      </c>
      <c r="C59" s="1" t="s">
        <v>97</v>
      </c>
      <c r="D59" s="1" t="s">
        <v>97</v>
      </c>
      <c r="E59" s="1" t="s">
        <v>97</v>
      </c>
      <c r="F59" s="1" t="s">
        <v>97</v>
      </c>
      <c r="G59" s="1" t="s">
        <v>97</v>
      </c>
      <c r="H59" s="1" t="s">
        <v>97</v>
      </c>
      <c r="I59" s="1" t="s">
        <v>97</v>
      </c>
      <c r="J59" s="1" t="s">
        <v>97</v>
      </c>
      <c r="K59" s="1" t="s">
        <v>97</v>
      </c>
      <c r="L59" s="1"/>
      <c r="M59" s="1" t="s">
        <v>23</v>
      </c>
      <c r="N59" s="1"/>
      <c r="O59" s="1" t="s">
        <v>46</v>
      </c>
      <c r="P59" s="1"/>
      <c r="Q59" s="66"/>
      <c r="R59" s="1"/>
      <c r="S59" s="65">
        <f ca="1">O59*Q59</f>
        <v>0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">
      <c r="A60" s="1" t="s">
        <v>98</v>
      </c>
      <c r="B60" s="1" t="s">
        <v>21</v>
      </c>
      <c r="C60" s="1" t="s">
        <v>99</v>
      </c>
      <c r="D60" s="1" t="s">
        <v>99</v>
      </c>
      <c r="E60" s="1" t="s">
        <v>99</v>
      </c>
      <c r="F60" s="1" t="s">
        <v>99</v>
      </c>
      <c r="G60" s="1" t="s">
        <v>99</v>
      </c>
      <c r="H60" s="1" t="s">
        <v>99</v>
      </c>
      <c r="I60" s="1" t="s">
        <v>99</v>
      </c>
      <c r="J60" s="1" t="s">
        <v>99</v>
      </c>
      <c r="K60" s="1" t="s">
        <v>99</v>
      </c>
      <c r="L60" s="1"/>
      <c r="M60" s="1" t="s">
        <v>31</v>
      </c>
      <c r="N60" s="1"/>
      <c r="O60" s="1" t="s">
        <v>35</v>
      </c>
      <c r="P60" s="1"/>
      <c r="Q60" s="66"/>
      <c r="R60" s="1"/>
      <c r="S60" s="65">
        <f ca="1">O60*Q60</f>
        <v>0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">
      <c r="A61" s="1" t="s">
        <v>100</v>
      </c>
      <c r="B61" s="1" t="s">
        <v>21</v>
      </c>
      <c r="C61" s="1" t="s">
        <v>101</v>
      </c>
      <c r="D61" s="1" t="s">
        <v>101</v>
      </c>
      <c r="E61" s="1" t="s">
        <v>101</v>
      </c>
      <c r="F61" s="1" t="s">
        <v>101</v>
      </c>
      <c r="G61" s="1" t="s">
        <v>101</v>
      </c>
      <c r="H61" s="1" t="s">
        <v>101</v>
      </c>
      <c r="I61" s="1" t="s">
        <v>101</v>
      </c>
      <c r="J61" s="1" t="s">
        <v>101</v>
      </c>
      <c r="K61" s="1" t="s">
        <v>101</v>
      </c>
      <c r="L61" s="1"/>
      <c r="M61" s="1" t="s">
        <v>102</v>
      </c>
      <c r="N61" s="1"/>
      <c r="O61" s="1" t="s">
        <v>80</v>
      </c>
      <c r="P61" s="1"/>
      <c r="Q61" s="66"/>
      <c r="R61" s="1"/>
      <c r="S61" s="65">
        <f ca="1">O61*Q61</f>
        <v>0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">
      <c r="A62" s="68" t="s">
        <v>103</v>
      </c>
      <c r="B62" s="68" t="s">
        <v>103</v>
      </c>
      <c r="C62" s="68" t="s">
        <v>103</v>
      </c>
      <c r="D62" s="68" t="s">
        <v>103</v>
      </c>
      <c r="E62" s="68" t="s">
        <v>103</v>
      </c>
      <c r="F62" s="68" t="s">
        <v>103</v>
      </c>
      <c r="G62" s="68" t="s">
        <v>103</v>
      </c>
      <c r="H62" s="68" t="s">
        <v>103</v>
      </c>
      <c r="I62" s="68" t="s">
        <v>103</v>
      </c>
      <c r="J62" s="68" t="s">
        <v>103</v>
      </c>
      <c r="K62" s="68" t="s">
        <v>104</v>
      </c>
      <c r="L62" s="1"/>
      <c r="M62" s="68" t="s">
        <v>105</v>
      </c>
      <c r="N62" s="1"/>
      <c r="O62" s="68" t="s">
        <v>106</v>
      </c>
      <c r="P62" s="1"/>
      <c r="Q62" s="1"/>
      <c r="R62" s="1"/>
      <c r="S62" s="73">
        <f ca="1">SUM(S33:S61)</f>
        <v>0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">
      <c r="A63" s="1" t="s">
        <v>107</v>
      </c>
      <c r="B63" s="1" t="s">
        <v>108</v>
      </c>
      <c r="C63" s="1" t="s">
        <v>109</v>
      </c>
      <c r="D63" s="1" t="s">
        <v>109</v>
      </c>
      <c r="E63" s="1" t="s">
        <v>109</v>
      </c>
      <c r="F63" s="1" t="s">
        <v>109</v>
      </c>
      <c r="G63" s="1" t="s">
        <v>109</v>
      </c>
      <c r="H63" s="1" t="s">
        <v>109</v>
      </c>
      <c r="I63" s="1" t="s">
        <v>109</v>
      </c>
      <c r="J63" s="1" t="s">
        <v>109</v>
      </c>
      <c r="K63" s="1" t="s">
        <v>109</v>
      </c>
      <c r="L63" s="1"/>
      <c r="M63" s="1" t="s">
        <v>31</v>
      </c>
      <c r="N63" s="1"/>
      <c r="O63" s="1" t="s">
        <v>28</v>
      </c>
      <c r="P63" s="1"/>
      <c r="Q63" s="66"/>
      <c r="R63" s="1"/>
      <c r="S63" s="65">
        <f ca="1">O63*Q63</f>
        <v>0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">
      <c r="A64" s="1" t="s">
        <v>110</v>
      </c>
      <c r="B64" s="1" t="s">
        <v>108</v>
      </c>
      <c r="C64" s="1" t="s">
        <v>111</v>
      </c>
      <c r="D64" s="1" t="s">
        <v>111</v>
      </c>
      <c r="E64" s="1" t="s">
        <v>111</v>
      </c>
      <c r="F64" s="1" t="s">
        <v>111</v>
      </c>
      <c r="G64" s="1" t="s">
        <v>111</v>
      </c>
      <c r="H64" s="1" t="s">
        <v>111</v>
      </c>
      <c r="I64" s="1" t="s">
        <v>111</v>
      </c>
      <c r="J64" s="1" t="s">
        <v>111</v>
      </c>
      <c r="K64" s="1" t="s">
        <v>111</v>
      </c>
      <c r="L64" s="1"/>
      <c r="M64" s="1" t="s">
        <v>31</v>
      </c>
      <c r="N64" s="1"/>
      <c r="O64" s="1" t="s">
        <v>65</v>
      </c>
      <c r="P64" s="1"/>
      <c r="Q64" s="66"/>
      <c r="R64" s="1"/>
      <c r="S64" s="65">
        <f ca="1">O64*Q64</f>
        <v>0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">
      <c r="A65" s="1" t="s">
        <v>112</v>
      </c>
      <c r="B65" s="1" t="s">
        <v>108</v>
      </c>
      <c r="C65" s="1" t="s">
        <v>113</v>
      </c>
      <c r="D65" s="1" t="s">
        <v>113</v>
      </c>
      <c r="E65" s="1" t="s">
        <v>113</v>
      </c>
      <c r="F65" s="1" t="s">
        <v>113</v>
      </c>
      <c r="G65" s="1" t="s">
        <v>113</v>
      </c>
      <c r="H65" s="1" t="s">
        <v>113</v>
      </c>
      <c r="I65" s="1" t="s">
        <v>113</v>
      </c>
      <c r="J65" s="1" t="s">
        <v>113</v>
      </c>
      <c r="K65" s="1" t="s">
        <v>113</v>
      </c>
      <c r="L65" s="1"/>
      <c r="M65" s="1" t="s">
        <v>23</v>
      </c>
      <c r="N65" s="1"/>
      <c r="O65" s="1" t="s">
        <v>35</v>
      </c>
      <c r="P65" s="1"/>
      <c r="Q65" s="66"/>
      <c r="R65" s="1"/>
      <c r="S65" s="65">
        <f ca="1">O65*Q65</f>
        <v>0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">
      <c r="A66" s="1" t="s">
        <v>114</v>
      </c>
      <c r="B66" s="1" t="s">
        <v>108</v>
      </c>
      <c r="C66" s="1" t="s">
        <v>115</v>
      </c>
      <c r="D66" s="1" t="s">
        <v>115</v>
      </c>
      <c r="E66" s="1" t="s">
        <v>115</v>
      </c>
      <c r="F66" s="1" t="s">
        <v>115</v>
      </c>
      <c r="G66" s="1" t="s">
        <v>115</v>
      </c>
      <c r="H66" s="1" t="s">
        <v>115</v>
      </c>
      <c r="I66" s="1" t="s">
        <v>115</v>
      </c>
      <c r="J66" s="1" t="s">
        <v>115</v>
      </c>
      <c r="K66" s="1" t="s">
        <v>115</v>
      </c>
      <c r="L66" s="1"/>
      <c r="M66" s="1" t="s">
        <v>105</v>
      </c>
      <c r="N66" s="1"/>
      <c r="O66" s="1" t="s">
        <v>77</v>
      </c>
      <c r="P66" s="1"/>
      <c r="Q66" s="66"/>
      <c r="R66" s="1"/>
      <c r="S66" s="65">
        <f ca="1">O66*Q66</f>
        <v>0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">
      <c r="A67" s="1" t="s">
        <v>116</v>
      </c>
      <c r="B67" s="1" t="s">
        <v>108</v>
      </c>
      <c r="C67" s="1" t="s">
        <v>117</v>
      </c>
      <c r="D67" s="1" t="s">
        <v>117</v>
      </c>
      <c r="E67" s="1" t="s">
        <v>117</v>
      </c>
      <c r="F67" s="1" t="s">
        <v>117</v>
      </c>
      <c r="G67" s="1" t="s">
        <v>117</v>
      </c>
      <c r="H67" s="1" t="s">
        <v>117</v>
      </c>
      <c r="I67" s="1" t="s">
        <v>117</v>
      </c>
      <c r="J67" s="1" t="s">
        <v>117</v>
      </c>
      <c r="K67" s="1" t="s">
        <v>117</v>
      </c>
      <c r="L67" s="1"/>
      <c r="M67" s="1" t="s">
        <v>105</v>
      </c>
      <c r="N67" s="1"/>
      <c r="O67" s="1" t="s">
        <v>77</v>
      </c>
      <c r="P67" s="1"/>
      <c r="Q67" s="66"/>
      <c r="R67" s="1"/>
      <c r="S67" s="65">
        <f ca="1">O67*Q67</f>
        <v>0</v>
      </c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">
      <c r="A68" s="1" t="s">
        <v>118</v>
      </c>
      <c r="B68" s="1" t="s">
        <v>108</v>
      </c>
      <c r="C68" s="1" t="s">
        <v>119</v>
      </c>
      <c r="D68" s="1" t="s">
        <v>119</v>
      </c>
      <c r="E68" s="1" t="s">
        <v>119</v>
      </c>
      <c r="F68" s="1" t="s">
        <v>119</v>
      </c>
      <c r="G68" s="1" t="s">
        <v>119</v>
      </c>
      <c r="H68" s="1" t="s">
        <v>119</v>
      </c>
      <c r="I68" s="1" t="s">
        <v>119</v>
      </c>
      <c r="J68" s="1" t="s">
        <v>119</v>
      </c>
      <c r="K68" s="1" t="s">
        <v>119</v>
      </c>
      <c r="L68" s="1"/>
      <c r="M68" s="1" t="s">
        <v>31</v>
      </c>
      <c r="N68" s="1"/>
      <c r="O68" s="1" t="s">
        <v>120</v>
      </c>
      <c r="P68" s="1"/>
      <c r="Q68" s="66"/>
      <c r="R68" s="1"/>
      <c r="S68" s="65">
        <f ca="1">O68*Q68</f>
        <v>0</v>
      </c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">
      <c r="A69" s="1" t="s">
        <v>121</v>
      </c>
      <c r="B69" s="1" t="s">
        <v>108</v>
      </c>
      <c r="C69" s="1" t="s">
        <v>122</v>
      </c>
      <c r="D69" s="1" t="s">
        <v>122</v>
      </c>
      <c r="E69" s="1" t="s">
        <v>122</v>
      </c>
      <c r="F69" s="1" t="s">
        <v>122</v>
      </c>
      <c r="G69" s="1" t="s">
        <v>122</v>
      </c>
      <c r="H69" s="1" t="s">
        <v>122</v>
      </c>
      <c r="I69" s="1" t="s">
        <v>122</v>
      </c>
      <c r="J69" s="1" t="s">
        <v>122</v>
      </c>
      <c r="K69" s="1" t="s">
        <v>122</v>
      </c>
      <c r="L69" s="1"/>
      <c r="M69" s="1" t="s">
        <v>23</v>
      </c>
      <c r="N69" s="1"/>
      <c r="O69" s="1" t="s">
        <v>35</v>
      </c>
      <c r="P69" s="1"/>
      <c r="Q69" s="66"/>
      <c r="R69" s="1"/>
      <c r="S69" s="65">
        <f ca="1">O69*Q69</f>
        <v>0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">
      <c r="A70" s="1" t="s">
        <v>123</v>
      </c>
      <c r="B70" s="1" t="s">
        <v>108</v>
      </c>
      <c r="C70" s="1" t="s">
        <v>124</v>
      </c>
      <c r="D70" s="1" t="s">
        <v>124</v>
      </c>
      <c r="E70" s="1" t="s">
        <v>124</v>
      </c>
      <c r="F70" s="1" t="s">
        <v>124</v>
      </c>
      <c r="G70" s="1" t="s">
        <v>124</v>
      </c>
      <c r="H70" s="1" t="s">
        <v>124</v>
      </c>
      <c r="I70" s="1" t="s">
        <v>124</v>
      </c>
      <c r="J70" s="1" t="s">
        <v>124</v>
      </c>
      <c r="K70" s="1" t="s">
        <v>124</v>
      </c>
      <c r="L70" s="1"/>
      <c r="M70" s="1" t="s">
        <v>105</v>
      </c>
      <c r="N70" s="1"/>
      <c r="O70" s="1" t="s">
        <v>71</v>
      </c>
      <c r="P70" s="1"/>
      <c r="Q70" s="66"/>
      <c r="R70" s="1"/>
      <c r="S70" s="65">
        <f ca="1">O70*Q70</f>
        <v>0</v>
      </c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">
      <c r="A71" s="1" t="s">
        <v>125</v>
      </c>
      <c r="B71" s="1" t="s">
        <v>108</v>
      </c>
      <c r="C71" s="1" t="s">
        <v>126</v>
      </c>
      <c r="D71" s="1" t="s">
        <v>126</v>
      </c>
      <c r="E71" s="1" t="s">
        <v>126</v>
      </c>
      <c r="F71" s="1" t="s">
        <v>126</v>
      </c>
      <c r="G71" s="1" t="s">
        <v>126</v>
      </c>
      <c r="H71" s="1" t="s">
        <v>126</v>
      </c>
      <c r="I71" s="1" t="s">
        <v>126</v>
      </c>
      <c r="J71" s="1" t="s">
        <v>126</v>
      </c>
      <c r="K71" s="1" t="s">
        <v>126</v>
      </c>
      <c r="L71" s="1"/>
      <c r="M71" s="1" t="s">
        <v>23</v>
      </c>
      <c r="N71" s="1"/>
      <c r="O71" s="1" t="s">
        <v>46</v>
      </c>
      <c r="P71" s="1"/>
      <c r="Q71" s="66"/>
      <c r="R71" s="1"/>
      <c r="S71" s="65">
        <f ca="1">O71*Q71</f>
        <v>0</v>
      </c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">
      <c r="A72" s="1" t="s">
        <v>127</v>
      </c>
      <c r="B72" s="1" t="s">
        <v>108</v>
      </c>
      <c r="C72" s="1" t="s">
        <v>128</v>
      </c>
      <c r="D72" s="1" t="s">
        <v>128</v>
      </c>
      <c r="E72" s="1" t="s">
        <v>128</v>
      </c>
      <c r="F72" s="1" t="s">
        <v>128</v>
      </c>
      <c r="G72" s="1" t="s">
        <v>128</v>
      </c>
      <c r="H72" s="1" t="s">
        <v>128</v>
      </c>
      <c r="I72" s="1" t="s">
        <v>128</v>
      </c>
      <c r="J72" s="1" t="s">
        <v>128</v>
      </c>
      <c r="K72" s="1" t="s">
        <v>128</v>
      </c>
      <c r="L72" s="1"/>
      <c r="M72" s="1" t="s">
        <v>31</v>
      </c>
      <c r="N72" s="1"/>
      <c r="O72" s="1" t="s">
        <v>40</v>
      </c>
      <c r="P72" s="1"/>
      <c r="Q72" s="66"/>
      <c r="R72" s="1"/>
      <c r="S72" s="65">
        <f ca="1">O72*Q72</f>
        <v>0</v>
      </c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">
      <c r="A73" s="1" t="s">
        <v>129</v>
      </c>
      <c r="B73" s="1" t="s">
        <v>108</v>
      </c>
      <c r="C73" s="1" t="s">
        <v>130</v>
      </c>
      <c r="D73" s="1" t="s">
        <v>130</v>
      </c>
      <c r="E73" s="1" t="s">
        <v>130</v>
      </c>
      <c r="F73" s="1" t="s">
        <v>130</v>
      </c>
      <c r="G73" s="1" t="s">
        <v>130</v>
      </c>
      <c r="H73" s="1" t="s">
        <v>130</v>
      </c>
      <c r="I73" s="1" t="s">
        <v>130</v>
      </c>
      <c r="J73" s="1" t="s">
        <v>130</v>
      </c>
      <c r="K73" s="1" t="s">
        <v>130</v>
      </c>
      <c r="L73" s="1"/>
      <c r="M73" s="1" t="s">
        <v>31</v>
      </c>
      <c r="N73" s="1"/>
      <c r="O73" s="1" t="s">
        <v>40</v>
      </c>
      <c r="P73" s="1"/>
      <c r="Q73" s="66"/>
      <c r="R73" s="1"/>
      <c r="S73" s="65">
        <f ca="1">O73*Q73</f>
        <v>0</v>
      </c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">
      <c r="A74" s="1" t="s">
        <v>131</v>
      </c>
      <c r="B74" s="1" t="s">
        <v>108</v>
      </c>
      <c r="C74" s="1" t="s">
        <v>132</v>
      </c>
      <c r="D74" s="1" t="s">
        <v>132</v>
      </c>
      <c r="E74" s="1" t="s">
        <v>132</v>
      </c>
      <c r="F74" s="1" t="s">
        <v>132</v>
      </c>
      <c r="G74" s="1" t="s">
        <v>132</v>
      </c>
      <c r="H74" s="1" t="s">
        <v>132</v>
      </c>
      <c r="I74" s="1" t="s">
        <v>132</v>
      </c>
      <c r="J74" s="1" t="s">
        <v>132</v>
      </c>
      <c r="K74" s="1" t="s">
        <v>132</v>
      </c>
      <c r="L74" s="1"/>
      <c r="M74" s="1" t="s">
        <v>74</v>
      </c>
      <c r="N74" s="1"/>
      <c r="O74" s="1" t="s">
        <v>71</v>
      </c>
      <c r="P74" s="1"/>
      <c r="Q74" s="66"/>
      <c r="R74" s="1"/>
      <c r="S74" s="65">
        <f ca="1">O74*Q74</f>
        <v>0</v>
      </c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">
      <c r="A75" s="1" t="s">
        <v>133</v>
      </c>
      <c r="B75" s="1" t="s">
        <v>108</v>
      </c>
      <c r="C75" s="1" t="s">
        <v>134</v>
      </c>
      <c r="D75" s="1" t="s">
        <v>134</v>
      </c>
      <c r="E75" s="1" t="s">
        <v>134</v>
      </c>
      <c r="F75" s="1" t="s">
        <v>134</v>
      </c>
      <c r="G75" s="1" t="s">
        <v>134</v>
      </c>
      <c r="H75" s="1" t="s">
        <v>134</v>
      </c>
      <c r="I75" s="1" t="s">
        <v>134</v>
      </c>
      <c r="J75" s="1" t="s">
        <v>134</v>
      </c>
      <c r="K75" s="1" t="s">
        <v>134</v>
      </c>
      <c r="L75" s="1"/>
      <c r="M75" s="1" t="s">
        <v>23</v>
      </c>
      <c r="N75" s="1"/>
      <c r="O75" s="1" t="s">
        <v>135</v>
      </c>
      <c r="P75" s="1"/>
      <c r="Q75" s="66"/>
      <c r="R75" s="1"/>
      <c r="S75" s="65">
        <f ca="1">O75*Q75</f>
        <v>0</v>
      </c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">
      <c r="A76" s="1" t="s">
        <v>136</v>
      </c>
      <c r="B76" s="1" t="s">
        <v>108</v>
      </c>
      <c r="C76" s="1" t="s">
        <v>137</v>
      </c>
      <c r="D76" s="1" t="s">
        <v>137</v>
      </c>
      <c r="E76" s="1" t="s">
        <v>137</v>
      </c>
      <c r="F76" s="1" t="s">
        <v>137</v>
      </c>
      <c r="G76" s="1" t="s">
        <v>137</v>
      </c>
      <c r="H76" s="1" t="s">
        <v>137</v>
      </c>
      <c r="I76" s="1" t="s">
        <v>137</v>
      </c>
      <c r="J76" s="1" t="s">
        <v>137</v>
      </c>
      <c r="K76" s="1" t="s">
        <v>137</v>
      </c>
      <c r="L76" s="1"/>
      <c r="M76" s="1" t="s">
        <v>31</v>
      </c>
      <c r="N76" s="1"/>
      <c r="O76" s="1" t="s">
        <v>83</v>
      </c>
      <c r="P76" s="1"/>
      <c r="Q76" s="66"/>
      <c r="R76" s="1"/>
      <c r="S76" s="65">
        <f ca="1">O76*Q76</f>
        <v>0</v>
      </c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">
      <c r="A77" s="1" t="s">
        <v>138</v>
      </c>
      <c r="B77" s="1" t="s">
        <v>108</v>
      </c>
      <c r="C77" s="1" t="s">
        <v>139</v>
      </c>
      <c r="D77" s="1" t="s">
        <v>139</v>
      </c>
      <c r="E77" s="1" t="s">
        <v>139</v>
      </c>
      <c r="F77" s="1" t="s">
        <v>139</v>
      </c>
      <c r="G77" s="1" t="s">
        <v>139</v>
      </c>
      <c r="H77" s="1" t="s">
        <v>139</v>
      </c>
      <c r="I77" s="1" t="s">
        <v>139</v>
      </c>
      <c r="J77" s="1" t="s">
        <v>139</v>
      </c>
      <c r="K77" s="1" t="s">
        <v>139</v>
      </c>
      <c r="L77" s="1"/>
      <c r="M77" s="1" t="s">
        <v>31</v>
      </c>
      <c r="N77" s="1"/>
      <c r="O77" s="1" t="s">
        <v>120</v>
      </c>
      <c r="P77" s="1"/>
      <c r="Q77" s="66"/>
      <c r="R77" s="1"/>
      <c r="S77" s="65">
        <f ca="1">O77*Q77</f>
        <v>0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">
      <c r="A78" s="1" t="s">
        <v>140</v>
      </c>
      <c r="B78" s="1" t="s">
        <v>108</v>
      </c>
      <c r="C78" s="1" t="s">
        <v>141</v>
      </c>
      <c r="D78" s="1" t="s">
        <v>141</v>
      </c>
      <c r="E78" s="1" t="s">
        <v>141</v>
      </c>
      <c r="F78" s="1" t="s">
        <v>141</v>
      </c>
      <c r="G78" s="1" t="s">
        <v>141</v>
      </c>
      <c r="H78" s="1" t="s">
        <v>141</v>
      </c>
      <c r="I78" s="1" t="s">
        <v>141</v>
      </c>
      <c r="J78" s="1" t="s">
        <v>141</v>
      </c>
      <c r="K78" s="1" t="s">
        <v>141</v>
      </c>
      <c r="L78" s="1"/>
      <c r="M78" s="1" t="s">
        <v>31</v>
      </c>
      <c r="N78" s="1"/>
      <c r="O78" s="1" t="s">
        <v>142</v>
      </c>
      <c r="P78" s="1"/>
      <c r="Q78" s="66"/>
      <c r="R78" s="1"/>
      <c r="S78" s="65">
        <f ca="1">O78*Q78</f>
        <v>0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">
      <c r="A79" s="1" t="s">
        <v>143</v>
      </c>
      <c r="B79" s="1" t="s">
        <v>108</v>
      </c>
      <c r="C79" s="1" t="s">
        <v>144</v>
      </c>
      <c r="D79" s="1" t="s">
        <v>144</v>
      </c>
      <c r="E79" s="1" t="s">
        <v>144</v>
      </c>
      <c r="F79" s="1" t="s">
        <v>144</v>
      </c>
      <c r="G79" s="1" t="s">
        <v>144</v>
      </c>
      <c r="H79" s="1" t="s">
        <v>144</v>
      </c>
      <c r="I79" s="1" t="s">
        <v>144</v>
      </c>
      <c r="J79" s="1" t="s">
        <v>144</v>
      </c>
      <c r="K79" s="1" t="s">
        <v>144</v>
      </c>
      <c r="L79" s="1"/>
      <c r="M79" s="1" t="s">
        <v>31</v>
      </c>
      <c r="N79" s="1"/>
      <c r="O79" s="1" t="s">
        <v>71</v>
      </c>
      <c r="P79" s="1"/>
      <c r="Q79" s="66"/>
      <c r="R79" s="1"/>
      <c r="S79" s="65">
        <f ca="1">O79*Q79</f>
        <v>0</v>
      </c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">
      <c r="A80" s="1" t="s">
        <v>145</v>
      </c>
      <c r="B80" s="1" t="s">
        <v>108</v>
      </c>
      <c r="C80" s="1" t="s">
        <v>146</v>
      </c>
      <c r="D80" s="1" t="s">
        <v>146</v>
      </c>
      <c r="E80" s="1" t="s">
        <v>146</v>
      </c>
      <c r="F80" s="1" t="s">
        <v>146</v>
      </c>
      <c r="G80" s="1" t="s">
        <v>146</v>
      </c>
      <c r="H80" s="1" t="s">
        <v>146</v>
      </c>
      <c r="I80" s="1" t="s">
        <v>146</v>
      </c>
      <c r="J80" s="1" t="s">
        <v>146</v>
      </c>
      <c r="K80" s="1" t="s">
        <v>146</v>
      </c>
      <c r="L80" s="1"/>
      <c r="M80" s="1" t="s">
        <v>31</v>
      </c>
      <c r="N80" s="1"/>
      <c r="O80" s="1" t="s">
        <v>83</v>
      </c>
      <c r="P80" s="1"/>
      <c r="Q80" s="66"/>
      <c r="R80" s="1"/>
      <c r="S80" s="65">
        <f ca="1">O80*Q80</f>
        <v>0</v>
      </c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">
      <c r="A81" s="1" t="s">
        <v>147</v>
      </c>
      <c r="B81" s="1" t="s">
        <v>108</v>
      </c>
      <c r="C81" s="1" t="s">
        <v>148</v>
      </c>
      <c r="D81" s="1" t="s">
        <v>148</v>
      </c>
      <c r="E81" s="1" t="s">
        <v>148</v>
      </c>
      <c r="F81" s="1" t="s">
        <v>148</v>
      </c>
      <c r="G81" s="1" t="s">
        <v>148</v>
      </c>
      <c r="H81" s="1" t="s">
        <v>148</v>
      </c>
      <c r="I81" s="1" t="s">
        <v>148</v>
      </c>
      <c r="J81" s="1" t="s">
        <v>148</v>
      </c>
      <c r="K81" s="1" t="s">
        <v>148</v>
      </c>
      <c r="L81" s="1"/>
      <c r="M81" s="1" t="s">
        <v>31</v>
      </c>
      <c r="N81" s="1"/>
      <c r="O81" s="1" t="s">
        <v>83</v>
      </c>
      <c r="P81" s="1"/>
      <c r="Q81" s="66"/>
      <c r="R81" s="1"/>
      <c r="S81" s="65">
        <f ca="1">O81*Q81</f>
        <v>0</v>
      </c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">
      <c r="A82" s="1" t="s">
        <v>149</v>
      </c>
      <c r="B82" s="1" t="s">
        <v>108</v>
      </c>
      <c r="C82" s="1" t="s">
        <v>150</v>
      </c>
      <c r="D82" s="1" t="s">
        <v>150</v>
      </c>
      <c r="E82" s="1" t="s">
        <v>150</v>
      </c>
      <c r="F82" s="1" t="s">
        <v>150</v>
      </c>
      <c r="G82" s="1" t="s">
        <v>150</v>
      </c>
      <c r="H82" s="1" t="s">
        <v>150</v>
      </c>
      <c r="I82" s="1" t="s">
        <v>150</v>
      </c>
      <c r="J82" s="1" t="s">
        <v>150</v>
      </c>
      <c r="K82" s="1" t="s">
        <v>150</v>
      </c>
      <c r="L82" s="1"/>
      <c r="M82" s="1" t="s">
        <v>23</v>
      </c>
      <c r="N82" s="1"/>
      <c r="O82" s="1" t="s">
        <v>151</v>
      </c>
      <c r="P82" s="1"/>
      <c r="Q82" s="66"/>
      <c r="R82" s="1"/>
      <c r="S82" s="65">
        <f ca="1">O82*Q82</f>
        <v>0</v>
      </c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">
      <c r="A83" s="1" t="s">
        <v>152</v>
      </c>
      <c r="B83" s="1" t="s">
        <v>108</v>
      </c>
      <c r="C83" s="1" t="s">
        <v>153</v>
      </c>
      <c r="D83" s="1" t="s">
        <v>153</v>
      </c>
      <c r="E83" s="1" t="s">
        <v>153</v>
      </c>
      <c r="F83" s="1" t="s">
        <v>153</v>
      </c>
      <c r="G83" s="1" t="s">
        <v>153</v>
      </c>
      <c r="H83" s="1" t="s">
        <v>153</v>
      </c>
      <c r="I83" s="1" t="s">
        <v>153</v>
      </c>
      <c r="J83" s="1" t="s">
        <v>153</v>
      </c>
      <c r="K83" s="1" t="s">
        <v>153</v>
      </c>
      <c r="L83" s="1"/>
      <c r="M83" s="1" t="s">
        <v>31</v>
      </c>
      <c r="N83" s="1"/>
      <c r="O83" s="1" t="s">
        <v>71</v>
      </c>
      <c r="P83" s="1"/>
      <c r="Q83" s="66"/>
      <c r="R83" s="1"/>
      <c r="S83" s="65">
        <f ca="1">O83*Q83</f>
        <v>0</v>
      </c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">
      <c r="A84" s="1" t="s">
        <v>154</v>
      </c>
      <c r="B84" s="1" t="s">
        <v>108</v>
      </c>
      <c r="C84" s="1" t="s">
        <v>155</v>
      </c>
      <c r="D84" s="1" t="s">
        <v>155</v>
      </c>
      <c r="E84" s="1" t="s">
        <v>155</v>
      </c>
      <c r="F84" s="1" t="s">
        <v>155</v>
      </c>
      <c r="G84" s="1" t="s">
        <v>155</v>
      </c>
      <c r="H84" s="1" t="s">
        <v>155</v>
      </c>
      <c r="I84" s="1" t="s">
        <v>155</v>
      </c>
      <c r="J84" s="1" t="s">
        <v>155</v>
      </c>
      <c r="K84" s="1" t="s">
        <v>155</v>
      </c>
      <c r="L84" s="1"/>
      <c r="M84" s="1" t="s">
        <v>23</v>
      </c>
      <c r="N84" s="1"/>
      <c r="O84" s="1" t="s">
        <v>71</v>
      </c>
      <c r="P84" s="1"/>
      <c r="Q84" s="66"/>
      <c r="R84" s="1"/>
      <c r="S84" s="65">
        <f ca="1">O84*Q84</f>
        <v>0</v>
      </c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">
      <c r="A85" s="1" t="s">
        <v>156</v>
      </c>
      <c r="B85" s="1" t="s">
        <v>108</v>
      </c>
      <c r="C85" s="1" t="s">
        <v>157</v>
      </c>
      <c r="D85" s="1" t="s">
        <v>157</v>
      </c>
      <c r="E85" s="1" t="s">
        <v>157</v>
      </c>
      <c r="F85" s="1" t="s">
        <v>157</v>
      </c>
      <c r="G85" s="1" t="s">
        <v>157</v>
      </c>
      <c r="H85" s="1" t="s">
        <v>157</v>
      </c>
      <c r="I85" s="1" t="s">
        <v>157</v>
      </c>
      <c r="J85" s="1" t="s">
        <v>157</v>
      </c>
      <c r="K85" s="1" t="s">
        <v>157</v>
      </c>
      <c r="L85" s="1"/>
      <c r="M85" s="1" t="s">
        <v>31</v>
      </c>
      <c r="N85" s="1"/>
      <c r="O85" s="1" t="s">
        <v>83</v>
      </c>
      <c r="P85" s="1"/>
      <c r="Q85" s="66"/>
      <c r="R85" s="1"/>
      <c r="S85" s="65">
        <f ca="1">O85*Q85</f>
        <v>0</v>
      </c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">
      <c r="A86" s="1" t="s">
        <v>158</v>
      </c>
      <c r="B86" s="1" t="s">
        <v>108</v>
      </c>
      <c r="C86" s="1" t="s">
        <v>159</v>
      </c>
      <c r="D86" s="1" t="s">
        <v>159</v>
      </c>
      <c r="E86" s="1" t="s">
        <v>159</v>
      </c>
      <c r="F86" s="1" t="s">
        <v>159</v>
      </c>
      <c r="G86" s="1" t="s">
        <v>159</v>
      </c>
      <c r="H86" s="1" t="s">
        <v>159</v>
      </c>
      <c r="I86" s="1" t="s">
        <v>159</v>
      </c>
      <c r="J86" s="1" t="s">
        <v>159</v>
      </c>
      <c r="K86" s="1" t="s">
        <v>159</v>
      </c>
      <c r="L86" s="1"/>
      <c r="M86" s="1" t="s">
        <v>31</v>
      </c>
      <c r="N86" s="1"/>
      <c r="O86" s="1" t="s">
        <v>160</v>
      </c>
      <c r="P86" s="1"/>
      <c r="Q86" s="66"/>
      <c r="R86" s="1"/>
      <c r="S86" s="65">
        <f ca="1">O86*Q86</f>
        <v>0</v>
      </c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">
      <c r="A87" s="1" t="s">
        <v>161</v>
      </c>
      <c r="B87" s="1" t="s">
        <v>108</v>
      </c>
      <c r="C87" s="1" t="s">
        <v>162</v>
      </c>
      <c r="D87" s="1" t="s">
        <v>162</v>
      </c>
      <c r="E87" s="1" t="s">
        <v>162</v>
      </c>
      <c r="F87" s="1" t="s">
        <v>162</v>
      </c>
      <c r="G87" s="1" t="s">
        <v>162</v>
      </c>
      <c r="H87" s="1" t="s">
        <v>162</v>
      </c>
      <c r="I87" s="1" t="s">
        <v>162</v>
      </c>
      <c r="J87" s="1" t="s">
        <v>162</v>
      </c>
      <c r="K87" s="1" t="s">
        <v>162</v>
      </c>
      <c r="L87" s="1"/>
      <c r="M87" s="1" t="s">
        <v>31</v>
      </c>
      <c r="N87" s="1"/>
      <c r="O87" s="1" t="s">
        <v>160</v>
      </c>
      <c r="P87" s="1"/>
      <c r="Q87" s="66"/>
      <c r="R87" s="1"/>
      <c r="S87" s="65">
        <f ca="1">O87*Q87</f>
        <v>0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">
      <c r="A88" s="1" t="s">
        <v>163</v>
      </c>
      <c r="B88" s="1" t="s">
        <v>108</v>
      </c>
      <c r="C88" s="1" t="s">
        <v>164</v>
      </c>
      <c r="D88" s="1" t="s">
        <v>164</v>
      </c>
      <c r="E88" s="1" t="s">
        <v>164</v>
      </c>
      <c r="F88" s="1" t="s">
        <v>164</v>
      </c>
      <c r="G88" s="1" t="s">
        <v>164</v>
      </c>
      <c r="H88" s="1" t="s">
        <v>164</v>
      </c>
      <c r="I88" s="1" t="s">
        <v>164</v>
      </c>
      <c r="J88" s="1" t="s">
        <v>164</v>
      </c>
      <c r="K88" s="1" t="s">
        <v>164</v>
      </c>
      <c r="L88" s="1"/>
      <c r="M88" s="1" t="s">
        <v>23</v>
      </c>
      <c r="N88" s="1"/>
      <c r="O88" s="1" t="s">
        <v>165</v>
      </c>
      <c r="P88" s="1"/>
      <c r="Q88" s="66"/>
      <c r="R88" s="1"/>
      <c r="S88" s="65">
        <f ca="1">O88*Q88</f>
        <v>0</v>
      </c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">
      <c r="A89" s="1" t="s">
        <v>166</v>
      </c>
      <c r="B89" s="1" t="s">
        <v>108</v>
      </c>
      <c r="C89" s="1" t="s">
        <v>167</v>
      </c>
      <c r="D89" s="1" t="s">
        <v>167</v>
      </c>
      <c r="E89" s="1" t="s">
        <v>167</v>
      </c>
      <c r="F89" s="1" t="s">
        <v>167</v>
      </c>
      <c r="G89" s="1" t="s">
        <v>167</v>
      </c>
      <c r="H89" s="1" t="s">
        <v>167</v>
      </c>
      <c r="I89" s="1" t="s">
        <v>167</v>
      </c>
      <c r="J89" s="1" t="s">
        <v>167</v>
      </c>
      <c r="K89" s="1" t="s">
        <v>167</v>
      </c>
      <c r="L89" s="1"/>
      <c r="M89" s="1" t="s">
        <v>31</v>
      </c>
      <c r="N89" s="1"/>
      <c r="O89" s="1" t="s">
        <v>71</v>
      </c>
      <c r="P89" s="1"/>
      <c r="Q89" s="66"/>
      <c r="R89" s="1"/>
      <c r="S89" s="65">
        <f ca="1">O89*Q89</f>
        <v>0</v>
      </c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">
      <c r="A90" s="1" t="s">
        <v>168</v>
      </c>
      <c r="B90" s="1" t="s">
        <v>108</v>
      </c>
      <c r="C90" s="1" t="s">
        <v>169</v>
      </c>
      <c r="D90" s="1" t="s">
        <v>169</v>
      </c>
      <c r="E90" s="1" t="s">
        <v>169</v>
      </c>
      <c r="F90" s="1" t="s">
        <v>169</v>
      </c>
      <c r="G90" s="1" t="s">
        <v>169</v>
      </c>
      <c r="H90" s="1" t="s">
        <v>169</v>
      </c>
      <c r="I90" s="1" t="s">
        <v>169</v>
      </c>
      <c r="J90" s="1" t="s">
        <v>169</v>
      </c>
      <c r="K90" s="1" t="s">
        <v>169</v>
      </c>
      <c r="L90" s="1"/>
      <c r="M90" s="1" t="s">
        <v>23</v>
      </c>
      <c r="N90" s="1"/>
      <c r="O90" s="1" t="s">
        <v>170</v>
      </c>
      <c r="P90" s="1"/>
      <c r="Q90" s="66"/>
      <c r="R90" s="1"/>
      <c r="S90" s="65">
        <f ca="1">O90*Q90</f>
        <v>0</v>
      </c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">
      <c r="A91" s="1" t="s">
        <v>171</v>
      </c>
      <c r="B91" s="1" t="s">
        <v>108</v>
      </c>
      <c r="C91" s="1" t="s">
        <v>172</v>
      </c>
      <c r="D91" s="1" t="s">
        <v>172</v>
      </c>
      <c r="E91" s="1" t="s">
        <v>172</v>
      </c>
      <c r="F91" s="1" t="s">
        <v>172</v>
      </c>
      <c r="G91" s="1" t="s">
        <v>172</v>
      </c>
      <c r="H91" s="1" t="s">
        <v>172</v>
      </c>
      <c r="I91" s="1" t="s">
        <v>172</v>
      </c>
      <c r="J91" s="1" t="s">
        <v>172</v>
      </c>
      <c r="K91" s="1" t="s">
        <v>172</v>
      </c>
      <c r="L91" s="1"/>
      <c r="M91" s="1" t="s">
        <v>31</v>
      </c>
      <c r="N91" s="1"/>
      <c r="O91" s="1" t="s">
        <v>173</v>
      </c>
      <c r="P91" s="1"/>
      <c r="Q91" s="66"/>
      <c r="R91" s="1"/>
      <c r="S91" s="65">
        <f ca="1">O91*Q91</f>
        <v>0</v>
      </c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">
      <c r="A92" s="1" t="s">
        <v>174</v>
      </c>
      <c r="B92" s="1" t="s">
        <v>108</v>
      </c>
      <c r="C92" s="1" t="s">
        <v>175</v>
      </c>
      <c r="D92" s="1" t="s">
        <v>175</v>
      </c>
      <c r="E92" s="1" t="s">
        <v>175</v>
      </c>
      <c r="F92" s="1" t="s">
        <v>175</v>
      </c>
      <c r="G92" s="1" t="s">
        <v>175</v>
      </c>
      <c r="H92" s="1" t="s">
        <v>175</v>
      </c>
      <c r="I92" s="1" t="s">
        <v>175</v>
      </c>
      <c r="J92" s="1" t="s">
        <v>175</v>
      </c>
      <c r="K92" s="1" t="s">
        <v>175</v>
      </c>
      <c r="L92" s="1"/>
      <c r="M92" s="1" t="s">
        <v>23</v>
      </c>
      <c r="N92" s="1"/>
      <c r="O92" s="1" t="s">
        <v>173</v>
      </c>
      <c r="P92" s="1"/>
      <c r="Q92" s="66"/>
      <c r="R92" s="1"/>
      <c r="S92" s="65">
        <f ca="1">O92*Q92</f>
        <v>0</v>
      </c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">
      <c r="A93" s="1" t="s">
        <v>176</v>
      </c>
      <c r="B93" s="1" t="s">
        <v>108</v>
      </c>
      <c r="C93" s="1" t="s">
        <v>177</v>
      </c>
      <c r="D93" s="1" t="s">
        <v>177</v>
      </c>
      <c r="E93" s="1" t="s">
        <v>177</v>
      </c>
      <c r="F93" s="1" t="s">
        <v>177</v>
      </c>
      <c r="G93" s="1" t="s">
        <v>177</v>
      </c>
      <c r="H93" s="1" t="s">
        <v>177</v>
      </c>
      <c r="I93" s="1" t="s">
        <v>177</v>
      </c>
      <c r="J93" s="1" t="s">
        <v>177</v>
      </c>
      <c r="K93" s="1" t="s">
        <v>177</v>
      </c>
      <c r="L93" s="1"/>
      <c r="M93" s="1" t="s">
        <v>31</v>
      </c>
      <c r="N93" s="1"/>
      <c r="O93" s="1" t="s">
        <v>120</v>
      </c>
      <c r="P93" s="1"/>
      <c r="Q93" s="66"/>
      <c r="R93" s="1"/>
      <c r="S93" s="65">
        <f ca="1">O93*Q93</f>
        <v>0</v>
      </c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">
      <c r="A94" s="68" t="s">
        <v>103</v>
      </c>
      <c r="B94" s="68" t="s">
        <v>103</v>
      </c>
      <c r="C94" s="68" t="s">
        <v>103</v>
      </c>
      <c r="D94" s="68" t="s">
        <v>103</v>
      </c>
      <c r="E94" s="68" t="s">
        <v>103</v>
      </c>
      <c r="F94" s="68" t="s">
        <v>103</v>
      </c>
      <c r="G94" s="68" t="s">
        <v>103</v>
      </c>
      <c r="H94" s="68" t="s">
        <v>103</v>
      </c>
      <c r="I94" s="68" t="s">
        <v>103</v>
      </c>
      <c r="J94" s="68" t="s">
        <v>103</v>
      </c>
      <c r="K94" s="68" t="s">
        <v>104</v>
      </c>
      <c r="L94" s="1"/>
      <c r="M94" s="68" t="s">
        <v>105</v>
      </c>
      <c r="N94" s="1"/>
      <c r="O94" s="68" t="s">
        <v>106</v>
      </c>
      <c r="P94" s="1"/>
      <c r="Q94" s="1"/>
      <c r="R94" s="1"/>
      <c r="S94" s="73">
        <f ca="1">SUM(S63:S93)</f>
        <v>0</v>
      </c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">
      <c r="A95" s="1" t="s">
        <v>178</v>
      </c>
      <c r="B95" s="1" t="s">
        <v>179</v>
      </c>
      <c r="C95" s="1" t="s">
        <v>180</v>
      </c>
      <c r="D95" s="1" t="s">
        <v>180</v>
      </c>
      <c r="E95" s="1" t="s">
        <v>180</v>
      </c>
      <c r="F95" s="1" t="s">
        <v>180</v>
      </c>
      <c r="G95" s="1" t="s">
        <v>180</v>
      </c>
      <c r="H95" s="1" t="s">
        <v>180</v>
      </c>
      <c r="I95" s="1" t="s">
        <v>180</v>
      </c>
      <c r="J95" s="1" t="s">
        <v>180</v>
      </c>
      <c r="K95" s="1" t="s">
        <v>180</v>
      </c>
      <c r="L95" s="1"/>
      <c r="M95" s="1" t="s">
        <v>23</v>
      </c>
      <c r="N95" s="1"/>
      <c r="O95" s="1" t="s">
        <v>181</v>
      </c>
      <c r="P95" s="1"/>
      <c r="Q95" s="66"/>
      <c r="R95" s="1"/>
      <c r="S95" s="65">
        <f ca="1">O95*Q95</f>
        <v>0</v>
      </c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">
      <c r="A96" s="1" t="s">
        <v>182</v>
      </c>
      <c r="B96" s="1" t="s">
        <v>179</v>
      </c>
      <c r="C96" s="1" t="s">
        <v>183</v>
      </c>
      <c r="D96" s="1" t="s">
        <v>183</v>
      </c>
      <c r="E96" s="1" t="s">
        <v>183</v>
      </c>
      <c r="F96" s="1" t="s">
        <v>183</v>
      </c>
      <c r="G96" s="1" t="s">
        <v>183</v>
      </c>
      <c r="H96" s="1" t="s">
        <v>183</v>
      </c>
      <c r="I96" s="1" t="s">
        <v>183</v>
      </c>
      <c r="J96" s="1" t="s">
        <v>183</v>
      </c>
      <c r="K96" s="1" t="s">
        <v>183</v>
      </c>
      <c r="L96" s="1"/>
      <c r="M96" s="1" t="s">
        <v>23</v>
      </c>
      <c r="N96" s="1"/>
      <c r="O96" s="1" t="s">
        <v>181</v>
      </c>
      <c r="P96" s="1"/>
      <c r="Q96" s="66"/>
      <c r="R96" s="1"/>
      <c r="S96" s="65">
        <f ca="1">O96*Q96</f>
        <v>0</v>
      </c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">
      <c r="A97" s="1" t="s">
        <v>184</v>
      </c>
      <c r="B97" s="1" t="s">
        <v>179</v>
      </c>
      <c r="C97" s="1" t="s">
        <v>185</v>
      </c>
      <c r="D97" s="1" t="s">
        <v>185</v>
      </c>
      <c r="E97" s="1" t="s">
        <v>185</v>
      </c>
      <c r="F97" s="1" t="s">
        <v>185</v>
      </c>
      <c r="G97" s="1" t="s">
        <v>185</v>
      </c>
      <c r="H97" s="1" t="s">
        <v>185</v>
      </c>
      <c r="I97" s="1" t="s">
        <v>185</v>
      </c>
      <c r="J97" s="1" t="s">
        <v>185</v>
      </c>
      <c r="K97" s="1" t="s">
        <v>185</v>
      </c>
      <c r="L97" s="1"/>
      <c r="M97" s="1" t="s">
        <v>23</v>
      </c>
      <c r="N97" s="1"/>
      <c r="O97" s="1" t="s">
        <v>181</v>
      </c>
      <c r="P97" s="1"/>
      <c r="Q97" s="66"/>
      <c r="R97" s="1"/>
      <c r="S97" s="65">
        <f ca="1">O97*Q97</f>
        <v>0</v>
      </c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">
      <c r="A98" s="1" t="s">
        <v>186</v>
      </c>
      <c r="B98" s="1" t="s">
        <v>179</v>
      </c>
      <c r="C98" s="1" t="s">
        <v>187</v>
      </c>
      <c r="D98" s="1" t="s">
        <v>187</v>
      </c>
      <c r="E98" s="1" t="s">
        <v>187</v>
      </c>
      <c r="F98" s="1" t="s">
        <v>187</v>
      </c>
      <c r="G98" s="1" t="s">
        <v>187</v>
      </c>
      <c r="H98" s="1" t="s">
        <v>187</v>
      </c>
      <c r="I98" s="1" t="s">
        <v>187</v>
      </c>
      <c r="J98" s="1" t="s">
        <v>187</v>
      </c>
      <c r="K98" s="1" t="s">
        <v>187</v>
      </c>
      <c r="L98" s="1"/>
      <c r="M98" s="1" t="s">
        <v>31</v>
      </c>
      <c r="N98" s="1"/>
      <c r="O98" s="1" t="s">
        <v>160</v>
      </c>
      <c r="P98" s="1"/>
      <c r="Q98" s="66"/>
      <c r="R98" s="1"/>
      <c r="S98" s="65">
        <f ca="1">O98*Q98</f>
        <v>0</v>
      </c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">
      <c r="A99" s="1" t="s">
        <v>188</v>
      </c>
      <c r="B99" s="1" t="s">
        <v>179</v>
      </c>
      <c r="C99" s="1" t="s">
        <v>189</v>
      </c>
      <c r="D99" s="1" t="s">
        <v>189</v>
      </c>
      <c r="E99" s="1" t="s">
        <v>189</v>
      </c>
      <c r="F99" s="1" t="s">
        <v>189</v>
      </c>
      <c r="G99" s="1" t="s">
        <v>189</v>
      </c>
      <c r="H99" s="1" t="s">
        <v>189</v>
      </c>
      <c r="I99" s="1" t="s">
        <v>189</v>
      </c>
      <c r="J99" s="1" t="s">
        <v>189</v>
      </c>
      <c r="K99" s="1" t="s">
        <v>189</v>
      </c>
      <c r="L99" s="1"/>
      <c r="M99" s="1" t="s">
        <v>31</v>
      </c>
      <c r="N99" s="1"/>
      <c r="O99" s="1" t="s">
        <v>160</v>
      </c>
      <c r="P99" s="1"/>
      <c r="Q99" s="66"/>
      <c r="R99" s="1"/>
      <c r="S99" s="65">
        <f ca="1">O99*Q99</f>
        <v>0</v>
      </c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">
      <c r="A100" s="1" t="s">
        <v>190</v>
      </c>
      <c r="B100" s="1" t="s">
        <v>179</v>
      </c>
      <c r="C100" s="1" t="s">
        <v>191</v>
      </c>
      <c r="D100" s="1" t="s">
        <v>191</v>
      </c>
      <c r="E100" s="1" t="s">
        <v>191</v>
      </c>
      <c r="F100" s="1" t="s">
        <v>191</v>
      </c>
      <c r="G100" s="1" t="s">
        <v>191</v>
      </c>
      <c r="H100" s="1" t="s">
        <v>191</v>
      </c>
      <c r="I100" s="1" t="s">
        <v>191</v>
      </c>
      <c r="J100" s="1" t="s">
        <v>191</v>
      </c>
      <c r="K100" s="1" t="s">
        <v>191</v>
      </c>
      <c r="L100" s="1"/>
      <c r="M100" s="1" t="s">
        <v>31</v>
      </c>
      <c r="N100" s="1"/>
      <c r="O100" s="1" t="s">
        <v>160</v>
      </c>
      <c r="P100" s="1"/>
      <c r="Q100" s="66"/>
      <c r="R100" s="1"/>
      <c r="S100" s="65">
        <f ca="1">O100*Q100</f>
        <v>0</v>
      </c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">
      <c r="A101" s="1" t="s">
        <v>192</v>
      </c>
      <c r="B101" s="1" t="s">
        <v>179</v>
      </c>
      <c r="C101" s="1" t="s">
        <v>193</v>
      </c>
      <c r="D101" s="1" t="s">
        <v>193</v>
      </c>
      <c r="E101" s="1" t="s">
        <v>193</v>
      </c>
      <c r="F101" s="1" t="s">
        <v>193</v>
      </c>
      <c r="G101" s="1" t="s">
        <v>193</v>
      </c>
      <c r="H101" s="1" t="s">
        <v>193</v>
      </c>
      <c r="I101" s="1" t="s">
        <v>193</v>
      </c>
      <c r="J101" s="1" t="s">
        <v>193</v>
      </c>
      <c r="K101" s="1" t="s">
        <v>193</v>
      </c>
      <c r="L101" s="1"/>
      <c r="M101" s="1" t="s">
        <v>31</v>
      </c>
      <c r="N101" s="1"/>
      <c r="O101" s="1" t="s">
        <v>160</v>
      </c>
      <c r="P101" s="1"/>
      <c r="Q101" s="66"/>
      <c r="R101" s="1"/>
      <c r="S101" s="65">
        <f ca="1">O101*Q101</f>
        <v>0</v>
      </c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">
      <c r="A102" s="1" t="s">
        <v>194</v>
      </c>
      <c r="B102" s="1" t="s">
        <v>179</v>
      </c>
      <c r="C102" s="1" t="s">
        <v>195</v>
      </c>
      <c r="D102" s="1" t="s">
        <v>195</v>
      </c>
      <c r="E102" s="1" t="s">
        <v>195</v>
      </c>
      <c r="F102" s="1" t="s">
        <v>195</v>
      </c>
      <c r="G102" s="1" t="s">
        <v>195</v>
      </c>
      <c r="H102" s="1" t="s">
        <v>195</v>
      </c>
      <c r="I102" s="1" t="s">
        <v>195</v>
      </c>
      <c r="J102" s="1" t="s">
        <v>195</v>
      </c>
      <c r="K102" s="1" t="s">
        <v>195</v>
      </c>
      <c r="L102" s="1"/>
      <c r="M102" s="1" t="s">
        <v>23</v>
      </c>
      <c r="N102" s="1"/>
      <c r="O102" s="1" t="s">
        <v>35</v>
      </c>
      <c r="P102" s="1"/>
      <c r="Q102" s="66"/>
      <c r="R102" s="1"/>
      <c r="S102" s="65">
        <f ca="1">O102*Q102</f>
        <v>0</v>
      </c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">
      <c r="A103" s="1" t="s">
        <v>196</v>
      </c>
      <c r="B103" s="1" t="s">
        <v>179</v>
      </c>
      <c r="C103" s="1" t="s">
        <v>197</v>
      </c>
      <c r="D103" s="1" t="s">
        <v>197</v>
      </c>
      <c r="E103" s="1" t="s">
        <v>197</v>
      </c>
      <c r="F103" s="1" t="s">
        <v>197</v>
      </c>
      <c r="G103" s="1" t="s">
        <v>197</v>
      </c>
      <c r="H103" s="1" t="s">
        <v>197</v>
      </c>
      <c r="I103" s="1" t="s">
        <v>197</v>
      </c>
      <c r="J103" s="1" t="s">
        <v>197</v>
      </c>
      <c r="K103" s="1" t="s">
        <v>197</v>
      </c>
      <c r="L103" s="1"/>
      <c r="M103" s="1" t="s">
        <v>31</v>
      </c>
      <c r="N103" s="1"/>
      <c r="O103" s="1" t="s">
        <v>160</v>
      </c>
      <c r="P103" s="1"/>
      <c r="Q103" s="66"/>
      <c r="R103" s="1"/>
      <c r="S103" s="65">
        <f ca="1">O103*Q103</f>
        <v>0</v>
      </c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">
      <c r="A104" s="1" t="s">
        <v>198</v>
      </c>
      <c r="B104" s="1" t="s">
        <v>179</v>
      </c>
      <c r="C104" s="1" t="s">
        <v>199</v>
      </c>
      <c r="D104" s="1" t="s">
        <v>199</v>
      </c>
      <c r="E104" s="1" t="s">
        <v>199</v>
      </c>
      <c r="F104" s="1" t="s">
        <v>199</v>
      </c>
      <c r="G104" s="1" t="s">
        <v>199</v>
      </c>
      <c r="H104" s="1" t="s">
        <v>199</v>
      </c>
      <c r="I104" s="1" t="s">
        <v>199</v>
      </c>
      <c r="J104" s="1" t="s">
        <v>199</v>
      </c>
      <c r="K104" s="1" t="s">
        <v>199</v>
      </c>
      <c r="L104" s="1"/>
      <c r="M104" s="1" t="s">
        <v>23</v>
      </c>
      <c r="N104" s="1"/>
      <c r="O104" s="1" t="s">
        <v>57</v>
      </c>
      <c r="P104" s="1"/>
      <c r="Q104" s="66"/>
      <c r="R104" s="1"/>
      <c r="S104" s="65">
        <f ca="1">O104*Q104</f>
        <v>0</v>
      </c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">
      <c r="A105" s="1" t="s">
        <v>200</v>
      </c>
      <c r="B105" s="1" t="s">
        <v>179</v>
      </c>
      <c r="C105" s="1" t="s">
        <v>201</v>
      </c>
      <c r="D105" s="1" t="s">
        <v>201</v>
      </c>
      <c r="E105" s="1" t="s">
        <v>201</v>
      </c>
      <c r="F105" s="1" t="s">
        <v>201</v>
      </c>
      <c r="G105" s="1" t="s">
        <v>201</v>
      </c>
      <c r="H105" s="1" t="s">
        <v>201</v>
      </c>
      <c r="I105" s="1" t="s">
        <v>201</v>
      </c>
      <c r="J105" s="1" t="s">
        <v>201</v>
      </c>
      <c r="K105" s="1" t="s">
        <v>201</v>
      </c>
      <c r="L105" s="1"/>
      <c r="M105" s="1" t="s">
        <v>31</v>
      </c>
      <c r="N105" s="1"/>
      <c r="O105" s="1" t="s">
        <v>83</v>
      </c>
      <c r="P105" s="1"/>
      <c r="Q105" s="66"/>
      <c r="R105" s="1"/>
      <c r="S105" s="65">
        <f ca="1">O105*Q105</f>
        <v>0</v>
      </c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">
      <c r="A106" s="1" t="s">
        <v>202</v>
      </c>
      <c r="B106" s="1" t="s">
        <v>179</v>
      </c>
      <c r="C106" s="1" t="s">
        <v>203</v>
      </c>
      <c r="D106" s="1" t="s">
        <v>203</v>
      </c>
      <c r="E106" s="1" t="s">
        <v>203</v>
      </c>
      <c r="F106" s="1" t="s">
        <v>203</v>
      </c>
      <c r="G106" s="1" t="s">
        <v>203</v>
      </c>
      <c r="H106" s="1" t="s">
        <v>203</v>
      </c>
      <c r="I106" s="1" t="s">
        <v>203</v>
      </c>
      <c r="J106" s="1" t="s">
        <v>203</v>
      </c>
      <c r="K106" s="1" t="s">
        <v>203</v>
      </c>
      <c r="L106" s="1"/>
      <c r="M106" s="1" t="s">
        <v>31</v>
      </c>
      <c r="N106" s="1"/>
      <c r="O106" s="1" t="s">
        <v>83</v>
      </c>
      <c r="P106" s="1"/>
      <c r="Q106" s="66"/>
      <c r="R106" s="1"/>
      <c r="S106" s="65">
        <f ca="1">O106*Q106</f>
        <v>0</v>
      </c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">
      <c r="A107" s="1" t="s">
        <v>204</v>
      </c>
      <c r="B107" s="1" t="s">
        <v>179</v>
      </c>
      <c r="C107" s="1" t="s">
        <v>205</v>
      </c>
      <c r="D107" s="1" t="s">
        <v>205</v>
      </c>
      <c r="E107" s="1" t="s">
        <v>205</v>
      </c>
      <c r="F107" s="1" t="s">
        <v>205</v>
      </c>
      <c r="G107" s="1" t="s">
        <v>205</v>
      </c>
      <c r="H107" s="1" t="s">
        <v>205</v>
      </c>
      <c r="I107" s="1" t="s">
        <v>205</v>
      </c>
      <c r="J107" s="1" t="s">
        <v>205</v>
      </c>
      <c r="K107" s="1" t="s">
        <v>205</v>
      </c>
      <c r="L107" s="1"/>
      <c r="M107" s="1" t="s">
        <v>31</v>
      </c>
      <c r="N107" s="1"/>
      <c r="O107" s="1" t="s">
        <v>83</v>
      </c>
      <c r="P107" s="1"/>
      <c r="Q107" s="66"/>
      <c r="R107" s="1"/>
      <c r="S107" s="65">
        <f ca="1">O107*Q107</f>
        <v>0</v>
      </c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">
      <c r="A108" s="1" t="s">
        <v>206</v>
      </c>
      <c r="B108" s="1" t="s">
        <v>179</v>
      </c>
      <c r="C108" s="1" t="s">
        <v>207</v>
      </c>
      <c r="D108" s="1" t="s">
        <v>207</v>
      </c>
      <c r="E108" s="1" t="s">
        <v>207</v>
      </c>
      <c r="F108" s="1" t="s">
        <v>207</v>
      </c>
      <c r="G108" s="1" t="s">
        <v>207</v>
      </c>
      <c r="H108" s="1" t="s">
        <v>207</v>
      </c>
      <c r="I108" s="1" t="s">
        <v>207</v>
      </c>
      <c r="J108" s="1" t="s">
        <v>207</v>
      </c>
      <c r="K108" s="1" t="s">
        <v>207</v>
      </c>
      <c r="L108" s="1"/>
      <c r="M108" s="1" t="s">
        <v>31</v>
      </c>
      <c r="N108" s="1"/>
      <c r="O108" s="1" t="s">
        <v>83</v>
      </c>
      <c r="P108" s="1"/>
      <c r="Q108" s="66"/>
      <c r="R108" s="1"/>
      <c r="S108" s="65">
        <f ca="1">O108*Q108</f>
        <v>0</v>
      </c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">
      <c r="A109" s="1" t="s">
        <v>208</v>
      </c>
      <c r="B109" s="1" t="s">
        <v>179</v>
      </c>
      <c r="C109" s="1" t="s">
        <v>209</v>
      </c>
      <c r="D109" s="1" t="s">
        <v>209</v>
      </c>
      <c r="E109" s="1" t="s">
        <v>209</v>
      </c>
      <c r="F109" s="1" t="s">
        <v>209</v>
      </c>
      <c r="G109" s="1" t="s">
        <v>209</v>
      </c>
      <c r="H109" s="1" t="s">
        <v>209</v>
      </c>
      <c r="I109" s="1" t="s">
        <v>209</v>
      </c>
      <c r="J109" s="1" t="s">
        <v>209</v>
      </c>
      <c r="K109" s="1" t="s">
        <v>209</v>
      </c>
      <c r="L109" s="1"/>
      <c r="M109" s="1" t="s">
        <v>31</v>
      </c>
      <c r="N109" s="1"/>
      <c r="O109" s="1" t="s">
        <v>83</v>
      </c>
      <c r="P109" s="1"/>
      <c r="Q109" s="66"/>
      <c r="R109" s="1"/>
      <c r="S109" s="65">
        <f ca="1">O109*Q109</f>
        <v>0</v>
      </c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">
      <c r="A110" s="1" t="s">
        <v>210</v>
      </c>
      <c r="B110" s="1" t="s">
        <v>179</v>
      </c>
      <c r="C110" s="1" t="s">
        <v>211</v>
      </c>
      <c r="D110" s="1" t="s">
        <v>211</v>
      </c>
      <c r="E110" s="1" t="s">
        <v>211</v>
      </c>
      <c r="F110" s="1" t="s">
        <v>211</v>
      </c>
      <c r="G110" s="1" t="s">
        <v>211</v>
      </c>
      <c r="H110" s="1" t="s">
        <v>211</v>
      </c>
      <c r="I110" s="1" t="s">
        <v>211</v>
      </c>
      <c r="J110" s="1" t="s">
        <v>211</v>
      </c>
      <c r="K110" s="1" t="s">
        <v>211</v>
      </c>
      <c r="L110" s="1"/>
      <c r="M110" s="1" t="s">
        <v>23</v>
      </c>
      <c r="N110" s="1"/>
      <c r="O110" s="1" t="s">
        <v>83</v>
      </c>
      <c r="P110" s="1"/>
      <c r="Q110" s="66"/>
      <c r="R110" s="1"/>
      <c r="S110" s="65">
        <f ca="1">O110*Q110</f>
        <v>0</v>
      </c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">
      <c r="A111" s="1" t="s">
        <v>212</v>
      </c>
      <c r="B111" s="1" t="s">
        <v>179</v>
      </c>
      <c r="C111" s="1" t="s">
        <v>213</v>
      </c>
      <c r="D111" s="1" t="s">
        <v>213</v>
      </c>
      <c r="E111" s="1" t="s">
        <v>213</v>
      </c>
      <c r="F111" s="1" t="s">
        <v>213</v>
      </c>
      <c r="G111" s="1" t="s">
        <v>213</v>
      </c>
      <c r="H111" s="1" t="s">
        <v>213</v>
      </c>
      <c r="I111" s="1" t="s">
        <v>213</v>
      </c>
      <c r="J111" s="1" t="s">
        <v>213</v>
      </c>
      <c r="K111" s="1" t="s">
        <v>213</v>
      </c>
      <c r="L111" s="1"/>
      <c r="M111" s="1" t="s">
        <v>31</v>
      </c>
      <c r="N111" s="1"/>
      <c r="O111" s="1" t="s">
        <v>83</v>
      </c>
      <c r="P111" s="1"/>
      <c r="Q111" s="66"/>
      <c r="R111" s="1"/>
      <c r="S111" s="65">
        <f ca="1">O111*Q111</f>
        <v>0</v>
      </c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">
      <c r="A112" s="1" t="s">
        <v>214</v>
      </c>
      <c r="B112" s="1" t="s">
        <v>179</v>
      </c>
      <c r="C112" s="1" t="s">
        <v>215</v>
      </c>
      <c r="D112" s="1" t="s">
        <v>215</v>
      </c>
      <c r="E112" s="1" t="s">
        <v>215</v>
      </c>
      <c r="F112" s="1" t="s">
        <v>215</v>
      </c>
      <c r="G112" s="1" t="s">
        <v>215</v>
      </c>
      <c r="H112" s="1" t="s">
        <v>215</v>
      </c>
      <c r="I112" s="1" t="s">
        <v>215</v>
      </c>
      <c r="J112" s="1" t="s">
        <v>215</v>
      </c>
      <c r="K112" s="1" t="s">
        <v>215</v>
      </c>
      <c r="L112" s="1"/>
      <c r="M112" s="1" t="s">
        <v>27</v>
      </c>
      <c r="N112" s="1"/>
      <c r="O112" s="1" t="s">
        <v>83</v>
      </c>
      <c r="P112" s="1"/>
      <c r="Q112" s="66"/>
      <c r="R112" s="1"/>
      <c r="S112" s="65">
        <f ca="1">O112*Q112</f>
        <v>0</v>
      </c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">
      <c r="A113" s="1" t="s">
        <v>216</v>
      </c>
      <c r="B113" s="1" t="s">
        <v>179</v>
      </c>
      <c r="C113" s="1" t="s">
        <v>217</v>
      </c>
      <c r="D113" s="1" t="s">
        <v>217</v>
      </c>
      <c r="E113" s="1" t="s">
        <v>217</v>
      </c>
      <c r="F113" s="1" t="s">
        <v>217</v>
      </c>
      <c r="G113" s="1" t="s">
        <v>217</v>
      </c>
      <c r="H113" s="1" t="s">
        <v>217</v>
      </c>
      <c r="I113" s="1" t="s">
        <v>217</v>
      </c>
      <c r="J113" s="1" t="s">
        <v>217</v>
      </c>
      <c r="K113" s="1" t="s">
        <v>217</v>
      </c>
      <c r="L113" s="1"/>
      <c r="M113" s="1" t="s">
        <v>27</v>
      </c>
      <c r="N113" s="1"/>
      <c r="O113" s="1" t="s">
        <v>83</v>
      </c>
      <c r="P113" s="1"/>
      <c r="Q113" s="66"/>
      <c r="R113" s="1"/>
      <c r="S113" s="65">
        <f ca="1">O113*Q113</f>
        <v>0</v>
      </c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">
      <c r="A114" s="1" t="s">
        <v>218</v>
      </c>
      <c r="B114" s="1" t="s">
        <v>179</v>
      </c>
      <c r="C114" s="1" t="s">
        <v>219</v>
      </c>
      <c r="D114" s="1" t="s">
        <v>219</v>
      </c>
      <c r="E114" s="1" t="s">
        <v>219</v>
      </c>
      <c r="F114" s="1" t="s">
        <v>219</v>
      </c>
      <c r="G114" s="1" t="s">
        <v>219</v>
      </c>
      <c r="H114" s="1" t="s">
        <v>219</v>
      </c>
      <c r="I114" s="1" t="s">
        <v>219</v>
      </c>
      <c r="J114" s="1" t="s">
        <v>219</v>
      </c>
      <c r="K114" s="1" t="s">
        <v>219</v>
      </c>
      <c r="L114" s="1"/>
      <c r="M114" s="1" t="s">
        <v>31</v>
      </c>
      <c r="N114" s="1"/>
      <c r="O114" s="1" t="s">
        <v>160</v>
      </c>
      <c r="P114" s="1"/>
      <c r="Q114" s="66"/>
      <c r="R114" s="1"/>
      <c r="S114" s="65">
        <f ca="1">O114*Q114</f>
        <v>0</v>
      </c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">
      <c r="A115" s="1" t="s">
        <v>220</v>
      </c>
      <c r="B115" s="1" t="s">
        <v>179</v>
      </c>
      <c r="C115" s="1" t="s">
        <v>221</v>
      </c>
      <c r="D115" s="1" t="s">
        <v>221</v>
      </c>
      <c r="E115" s="1" t="s">
        <v>221</v>
      </c>
      <c r="F115" s="1" t="s">
        <v>221</v>
      </c>
      <c r="G115" s="1" t="s">
        <v>221</v>
      </c>
      <c r="H115" s="1" t="s">
        <v>221</v>
      </c>
      <c r="I115" s="1" t="s">
        <v>221</v>
      </c>
      <c r="J115" s="1" t="s">
        <v>221</v>
      </c>
      <c r="K115" s="1" t="s">
        <v>221</v>
      </c>
      <c r="L115" s="1"/>
      <c r="M115" s="1" t="s">
        <v>31</v>
      </c>
      <c r="N115" s="1"/>
      <c r="O115" s="1" t="s">
        <v>160</v>
      </c>
      <c r="P115" s="1"/>
      <c r="Q115" s="66"/>
      <c r="R115" s="1"/>
      <c r="S115" s="65">
        <f ca="1">O115*Q115</f>
        <v>0</v>
      </c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">
      <c r="A116" s="1" t="s">
        <v>222</v>
      </c>
      <c r="B116" s="1" t="s">
        <v>179</v>
      </c>
      <c r="C116" s="1" t="s">
        <v>223</v>
      </c>
      <c r="D116" s="1" t="s">
        <v>223</v>
      </c>
      <c r="E116" s="1" t="s">
        <v>223</v>
      </c>
      <c r="F116" s="1" t="s">
        <v>223</v>
      </c>
      <c r="G116" s="1" t="s">
        <v>223</v>
      </c>
      <c r="H116" s="1" t="s">
        <v>223</v>
      </c>
      <c r="I116" s="1" t="s">
        <v>223</v>
      </c>
      <c r="J116" s="1" t="s">
        <v>223</v>
      </c>
      <c r="K116" s="1" t="s">
        <v>223</v>
      </c>
      <c r="L116" s="1"/>
      <c r="M116" s="1" t="s">
        <v>27</v>
      </c>
      <c r="N116" s="1"/>
      <c r="O116" s="1" t="s">
        <v>35</v>
      </c>
      <c r="P116" s="1"/>
      <c r="Q116" s="66"/>
      <c r="R116" s="1"/>
      <c r="S116" s="65">
        <f ca="1">O116*Q116</f>
        <v>0</v>
      </c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">
      <c r="A117" s="1" t="s">
        <v>224</v>
      </c>
      <c r="B117" s="1" t="s">
        <v>179</v>
      </c>
      <c r="C117" s="1" t="s">
        <v>225</v>
      </c>
      <c r="D117" s="1" t="s">
        <v>225</v>
      </c>
      <c r="E117" s="1" t="s">
        <v>225</v>
      </c>
      <c r="F117" s="1" t="s">
        <v>225</v>
      </c>
      <c r="G117" s="1" t="s">
        <v>225</v>
      </c>
      <c r="H117" s="1" t="s">
        <v>225</v>
      </c>
      <c r="I117" s="1" t="s">
        <v>225</v>
      </c>
      <c r="J117" s="1" t="s">
        <v>225</v>
      </c>
      <c r="K117" s="1" t="s">
        <v>225</v>
      </c>
      <c r="L117" s="1"/>
      <c r="M117" s="1" t="s">
        <v>31</v>
      </c>
      <c r="N117" s="1"/>
      <c r="O117" s="1" t="s">
        <v>160</v>
      </c>
      <c r="P117" s="1"/>
      <c r="Q117" s="66"/>
      <c r="R117" s="1"/>
      <c r="S117" s="65">
        <f ca="1">O117*Q117</f>
        <v>0</v>
      </c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">
      <c r="A118" s="1" t="s">
        <v>226</v>
      </c>
      <c r="B118" s="1" t="s">
        <v>179</v>
      </c>
      <c r="C118" s="1" t="s">
        <v>227</v>
      </c>
      <c r="D118" s="1" t="s">
        <v>227</v>
      </c>
      <c r="E118" s="1" t="s">
        <v>227</v>
      </c>
      <c r="F118" s="1" t="s">
        <v>227</v>
      </c>
      <c r="G118" s="1" t="s">
        <v>227</v>
      </c>
      <c r="H118" s="1" t="s">
        <v>227</v>
      </c>
      <c r="I118" s="1" t="s">
        <v>227</v>
      </c>
      <c r="J118" s="1" t="s">
        <v>227</v>
      </c>
      <c r="K118" s="1" t="s">
        <v>227</v>
      </c>
      <c r="L118" s="1"/>
      <c r="M118" s="1" t="s">
        <v>23</v>
      </c>
      <c r="N118" s="1"/>
      <c r="O118" s="1" t="s">
        <v>181</v>
      </c>
      <c r="P118" s="1"/>
      <c r="Q118" s="66"/>
      <c r="R118" s="1"/>
      <c r="S118" s="65">
        <f ca="1">O118*Q118</f>
        <v>0</v>
      </c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">
      <c r="A119" s="1" t="s">
        <v>228</v>
      </c>
      <c r="B119" s="1" t="s">
        <v>179</v>
      </c>
      <c r="C119" s="1" t="s">
        <v>229</v>
      </c>
      <c r="D119" s="1" t="s">
        <v>229</v>
      </c>
      <c r="E119" s="1" t="s">
        <v>229</v>
      </c>
      <c r="F119" s="1" t="s">
        <v>229</v>
      </c>
      <c r="G119" s="1" t="s">
        <v>229</v>
      </c>
      <c r="H119" s="1" t="s">
        <v>229</v>
      </c>
      <c r="I119" s="1" t="s">
        <v>229</v>
      </c>
      <c r="J119" s="1" t="s">
        <v>229</v>
      </c>
      <c r="K119" s="1" t="s">
        <v>229</v>
      </c>
      <c r="L119" s="1"/>
      <c r="M119" s="1" t="s">
        <v>27</v>
      </c>
      <c r="N119" s="1"/>
      <c r="O119" s="1" t="s">
        <v>160</v>
      </c>
      <c r="P119" s="1"/>
      <c r="Q119" s="66"/>
      <c r="R119" s="1"/>
      <c r="S119" s="65">
        <f ca="1">O119*Q119</f>
        <v>0</v>
      </c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">
      <c r="A120" s="1" t="s">
        <v>230</v>
      </c>
      <c r="B120" s="1" t="s">
        <v>179</v>
      </c>
      <c r="C120" s="1" t="s">
        <v>231</v>
      </c>
      <c r="D120" s="1" t="s">
        <v>231</v>
      </c>
      <c r="E120" s="1" t="s">
        <v>231</v>
      </c>
      <c r="F120" s="1" t="s">
        <v>231</v>
      </c>
      <c r="G120" s="1" t="s">
        <v>231</v>
      </c>
      <c r="H120" s="1" t="s">
        <v>231</v>
      </c>
      <c r="I120" s="1" t="s">
        <v>231</v>
      </c>
      <c r="J120" s="1" t="s">
        <v>231</v>
      </c>
      <c r="K120" s="1" t="s">
        <v>231</v>
      </c>
      <c r="L120" s="1"/>
      <c r="M120" s="1" t="s">
        <v>23</v>
      </c>
      <c r="N120" s="1"/>
      <c r="O120" s="1" t="s">
        <v>83</v>
      </c>
      <c r="P120" s="1"/>
      <c r="Q120" s="66"/>
      <c r="R120" s="1"/>
      <c r="S120" s="65">
        <f ca="1">O120*Q120</f>
        <v>0</v>
      </c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">
      <c r="A121" s="1" t="s">
        <v>232</v>
      </c>
      <c r="B121" s="1" t="s">
        <v>179</v>
      </c>
      <c r="C121" s="1" t="s">
        <v>233</v>
      </c>
      <c r="D121" s="1" t="s">
        <v>233</v>
      </c>
      <c r="E121" s="1" t="s">
        <v>233</v>
      </c>
      <c r="F121" s="1" t="s">
        <v>233</v>
      </c>
      <c r="G121" s="1" t="s">
        <v>233</v>
      </c>
      <c r="H121" s="1" t="s">
        <v>233</v>
      </c>
      <c r="I121" s="1" t="s">
        <v>233</v>
      </c>
      <c r="J121" s="1" t="s">
        <v>233</v>
      </c>
      <c r="K121" s="1" t="s">
        <v>233</v>
      </c>
      <c r="L121" s="1"/>
      <c r="M121" s="1" t="s">
        <v>23</v>
      </c>
      <c r="N121" s="1"/>
      <c r="O121" s="1" t="s">
        <v>83</v>
      </c>
      <c r="P121" s="1"/>
      <c r="Q121" s="66"/>
      <c r="R121" s="1"/>
      <c r="S121" s="65">
        <f ca="1">O121*Q121</f>
        <v>0</v>
      </c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">
      <c r="A122" s="68" t="s">
        <v>103</v>
      </c>
      <c r="B122" s="68" t="s">
        <v>103</v>
      </c>
      <c r="C122" s="68" t="s">
        <v>103</v>
      </c>
      <c r="D122" s="68" t="s">
        <v>103</v>
      </c>
      <c r="E122" s="68" t="s">
        <v>103</v>
      </c>
      <c r="F122" s="68" t="s">
        <v>103</v>
      </c>
      <c r="G122" s="68" t="s">
        <v>103</v>
      </c>
      <c r="H122" s="68" t="s">
        <v>103</v>
      </c>
      <c r="I122" s="68" t="s">
        <v>103</v>
      </c>
      <c r="J122" s="68" t="s">
        <v>103</v>
      </c>
      <c r="K122" s="68" t="s">
        <v>104</v>
      </c>
      <c r="L122" s="1"/>
      <c r="M122" s="68" t="s">
        <v>105</v>
      </c>
      <c r="N122" s="1"/>
      <c r="O122" s="68" t="s">
        <v>106</v>
      </c>
      <c r="P122" s="1"/>
      <c r="Q122" s="1"/>
      <c r="R122" s="1"/>
      <c r="S122" s="73">
        <f ca="1">SUM(S95:S121)</f>
        <v>0</v>
      </c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">
      <c r="A123" s="1" t="s">
        <v>234</v>
      </c>
      <c r="B123" s="1" t="s">
        <v>235</v>
      </c>
      <c r="C123" s="1" t="s">
        <v>236</v>
      </c>
      <c r="D123" s="1" t="s">
        <v>236</v>
      </c>
      <c r="E123" s="1" t="s">
        <v>236</v>
      </c>
      <c r="F123" s="1" t="s">
        <v>236</v>
      </c>
      <c r="G123" s="1" t="s">
        <v>236</v>
      </c>
      <c r="H123" s="1" t="s">
        <v>236</v>
      </c>
      <c r="I123" s="1" t="s">
        <v>236</v>
      </c>
      <c r="J123" s="1" t="s">
        <v>236</v>
      </c>
      <c r="K123" s="1" t="s">
        <v>236</v>
      </c>
      <c r="L123" s="1"/>
      <c r="M123" s="1" t="s">
        <v>31</v>
      </c>
      <c r="N123" s="1"/>
      <c r="O123" s="1" t="s">
        <v>65</v>
      </c>
      <c r="P123" s="1"/>
      <c r="Q123" s="66"/>
      <c r="R123" s="1"/>
      <c r="S123" s="65">
        <f ca="1">O123*Q123</f>
        <v>0</v>
      </c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">
      <c r="A124" s="1" t="s">
        <v>237</v>
      </c>
      <c r="B124" s="1" t="s">
        <v>235</v>
      </c>
      <c r="C124" s="1" t="s">
        <v>238</v>
      </c>
      <c r="D124" s="1" t="s">
        <v>238</v>
      </c>
      <c r="E124" s="1" t="s">
        <v>238</v>
      </c>
      <c r="F124" s="1" t="s">
        <v>238</v>
      </c>
      <c r="G124" s="1" t="s">
        <v>238</v>
      </c>
      <c r="H124" s="1" t="s">
        <v>238</v>
      </c>
      <c r="I124" s="1" t="s">
        <v>238</v>
      </c>
      <c r="J124" s="1" t="s">
        <v>238</v>
      </c>
      <c r="K124" s="1" t="s">
        <v>238</v>
      </c>
      <c r="L124" s="1"/>
      <c r="M124" s="1" t="s">
        <v>23</v>
      </c>
      <c r="N124" s="1"/>
      <c r="O124" s="1" t="s">
        <v>165</v>
      </c>
      <c r="P124" s="1"/>
      <c r="Q124" s="66"/>
      <c r="R124" s="1"/>
      <c r="S124" s="65">
        <f ca="1">O124*Q124</f>
        <v>0</v>
      </c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">
      <c r="A125" s="1" t="s">
        <v>239</v>
      </c>
      <c r="B125" s="1" t="s">
        <v>235</v>
      </c>
      <c r="C125" s="1" t="s">
        <v>240</v>
      </c>
      <c r="D125" s="1" t="s">
        <v>240</v>
      </c>
      <c r="E125" s="1" t="s">
        <v>240</v>
      </c>
      <c r="F125" s="1" t="s">
        <v>240</v>
      </c>
      <c r="G125" s="1" t="s">
        <v>240</v>
      </c>
      <c r="H125" s="1" t="s">
        <v>240</v>
      </c>
      <c r="I125" s="1" t="s">
        <v>240</v>
      </c>
      <c r="J125" s="1" t="s">
        <v>240</v>
      </c>
      <c r="K125" s="1" t="s">
        <v>240</v>
      </c>
      <c r="L125" s="1"/>
      <c r="M125" s="1" t="s">
        <v>31</v>
      </c>
      <c r="N125" s="1"/>
      <c r="O125" s="1" t="s">
        <v>120</v>
      </c>
      <c r="P125" s="1"/>
      <c r="Q125" s="66"/>
      <c r="R125" s="1"/>
      <c r="S125" s="65">
        <f ca="1">O125*Q125</f>
        <v>0</v>
      </c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">
      <c r="A126" s="1" t="s">
        <v>241</v>
      </c>
      <c r="B126" s="1" t="s">
        <v>235</v>
      </c>
      <c r="C126" s="1" t="s">
        <v>242</v>
      </c>
      <c r="D126" s="1" t="s">
        <v>242</v>
      </c>
      <c r="E126" s="1" t="s">
        <v>242</v>
      </c>
      <c r="F126" s="1" t="s">
        <v>242</v>
      </c>
      <c r="G126" s="1" t="s">
        <v>242</v>
      </c>
      <c r="H126" s="1" t="s">
        <v>242</v>
      </c>
      <c r="I126" s="1" t="s">
        <v>242</v>
      </c>
      <c r="J126" s="1" t="s">
        <v>242</v>
      </c>
      <c r="K126" s="1" t="s">
        <v>242</v>
      </c>
      <c r="L126" s="1"/>
      <c r="M126" s="1" t="s">
        <v>23</v>
      </c>
      <c r="N126" s="1"/>
      <c r="O126" s="1" t="s">
        <v>57</v>
      </c>
      <c r="P126" s="1"/>
      <c r="Q126" s="66"/>
      <c r="R126" s="1"/>
      <c r="S126" s="65">
        <f ca="1">O126*Q126</f>
        <v>0</v>
      </c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">
      <c r="A127" s="1" t="s">
        <v>243</v>
      </c>
      <c r="B127" s="1" t="s">
        <v>235</v>
      </c>
      <c r="C127" s="1" t="s">
        <v>244</v>
      </c>
      <c r="D127" s="1" t="s">
        <v>244</v>
      </c>
      <c r="E127" s="1" t="s">
        <v>244</v>
      </c>
      <c r="F127" s="1" t="s">
        <v>244</v>
      </c>
      <c r="G127" s="1" t="s">
        <v>244</v>
      </c>
      <c r="H127" s="1" t="s">
        <v>244</v>
      </c>
      <c r="I127" s="1" t="s">
        <v>244</v>
      </c>
      <c r="J127" s="1" t="s">
        <v>244</v>
      </c>
      <c r="K127" s="1" t="s">
        <v>244</v>
      </c>
      <c r="L127" s="1"/>
      <c r="M127" s="1" t="s">
        <v>31</v>
      </c>
      <c r="N127" s="1"/>
      <c r="O127" s="1" t="s">
        <v>160</v>
      </c>
      <c r="P127" s="1"/>
      <c r="Q127" s="66"/>
      <c r="R127" s="1"/>
      <c r="S127" s="65">
        <f ca="1">O127*Q127</f>
        <v>0</v>
      </c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">
      <c r="A128" s="1" t="s">
        <v>245</v>
      </c>
      <c r="B128" s="1" t="s">
        <v>235</v>
      </c>
      <c r="C128" s="1" t="s">
        <v>246</v>
      </c>
      <c r="D128" s="1" t="s">
        <v>246</v>
      </c>
      <c r="E128" s="1" t="s">
        <v>246</v>
      </c>
      <c r="F128" s="1" t="s">
        <v>246</v>
      </c>
      <c r="G128" s="1" t="s">
        <v>246</v>
      </c>
      <c r="H128" s="1" t="s">
        <v>246</v>
      </c>
      <c r="I128" s="1" t="s">
        <v>246</v>
      </c>
      <c r="J128" s="1" t="s">
        <v>246</v>
      </c>
      <c r="K128" s="1" t="s">
        <v>246</v>
      </c>
      <c r="L128" s="1"/>
      <c r="M128" s="1" t="s">
        <v>31</v>
      </c>
      <c r="N128" s="1"/>
      <c r="O128" s="1" t="s">
        <v>170</v>
      </c>
      <c r="P128" s="1"/>
      <c r="Q128" s="66"/>
      <c r="R128" s="1"/>
      <c r="S128" s="65">
        <f ca="1">O128*Q128</f>
        <v>0</v>
      </c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">
      <c r="A129" s="1" t="s">
        <v>247</v>
      </c>
      <c r="B129" s="1" t="s">
        <v>235</v>
      </c>
      <c r="C129" s="1" t="s">
        <v>248</v>
      </c>
      <c r="D129" s="1" t="s">
        <v>248</v>
      </c>
      <c r="E129" s="1" t="s">
        <v>248</v>
      </c>
      <c r="F129" s="1" t="s">
        <v>248</v>
      </c>
      <c r="G129" s="1" t="s">
        <v>248</v>
      </c>
      <c r="H129" s="1" t="s">
        <v>248</v>
      </c>
      <c r="I129" s="1" t="s">
        <v>248</v>
      </c>
      <c r="J129" s="1" t="s">
        <v>248</v>
      </c>
      <c r="K129" s="1" t="s">
        <v>248</v>
      </c>
      <c r="L129" s="1"/>
      <c r="M129" s="1" t="s">
        <v>31</v>
      </c>
      <c r="N129" s="1"/>
      <c r="O129" s="1" t="s">
        <v>93</v>
      </c>
      <c r="P129" s="1"/>
      <c r="Q129" s="66"/>
      <c r="R129" s="1"/>
      <c r="S129" s="65">
        <f ca="1">O129*Q129</f>
        <v>0</v>
      </c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">
      <c r="A130" s="1" t="s">
        <v>249</v>
      </c>
      <c r="B130" s="1" t="s">
        <v>235</v>
      </c>
      <c r="C130" s="1" t="s">
        <v>250</v>
      </c>
      <c r="D130" s="1" t="s">
        <v>250</v>
      </c>
      <c r="E130" s="1" t="s">
        <v>250</v>
      </c>
      <c r="F130" s="1" t="s">
        <v>250</v>
      </c>
      <c r="G130" s="1" t="s">
        <v>250</v>
      </c>
      <c r="H130" s="1" t="s">
        <v>250</v>
      </c>
      <c r="I130" s="1" t="s">
        <v>250</v>
      </c>
      <c r="J130" s="1" t="s">
        <v>250</v>
      </c>
      <c r="K130" s="1" t="s">
        <v>250</v>
      </c>
      <c r="L130" s="1"/>
      <c r="M130" s="1" t="s">
        <v>31</v>
      </c>
      <c r="N130" s="1"/>
      <c r="O130" s="1" t="s">
        <v>71</v>
      </c>
      <c r="P130" s="1"/>
      <c r="Q130" s="66"/>
      <c r="R130" s="1"/>
      <c r="S130" s="65">
        <f ca="1">O130*Q130</f>
        <v>0</v>
      </c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">
      <c r="A131" s="1" t="s">
        <v>251</v>
      </c>
      <c r="B131" s="1" t="s">
        <v>235</v>
      </c>
      <c r="C131" s="1" t="s">
        <v>252</v>
      </c>
      <c r="D131" s="1" t="s">
        <v>252</v>
      </c>
      <c r="E131" s="1" t="s">
        <v>252</v>
      </c>
      <c r="F131" s="1" t="s">
        <v>252</v>
      </c>
      <c r="G131" s="1" t="s">
        <v>252</v>
      </c>
      <c r="H131" s="1" t="s">
        <v>252</v>
      </c>
      <c r="I131" s="1" t="s">
        <v>252</v>
      </c>
      <c r="J131" s="1" t="s">
        <v>252</v>
      </c>
      <c r="K131" s="1" t="s">
        <v>252</v>
      </c>
      <c r="L131" s="1"/>
      <c r="M131" s="1" t="s">
        <v>23</v>
      </c>
      <c r="N131" s="1"/>
      <c r="O131" s="1" t="s">
        <v>160</v>
      </c>
      <c r="P131" s="1"/>
      <c r="Q131" s="66"/>
      <c r="R131" s="1"/>
      <c r="S131" s="65">
        <f ca="1">O131*Q131</f>
        <v>0</v>
      </c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">
      <c r="A132" s="1" t="s">
        <v>253</v>
      </c>
      <c r="B132" s="1" t="s">
        <v>235</v>
      </c>
      <c r="C132" s="1" t="s">
        <v>254</v>
      </c>
      <c r="D132" s="1" t="s">
        <v>254</v>
      </c>
      <c r="E132" s="1" t="s">
        <v>254</v>
      </c>
      <c r="F132" s="1" t="s">
        <v>254</v>
      </c>
      <c r="G132" s="1" t="s">
        <v>254</v>
      </c>
      <c r="H132" s="1" t="s">
        <v>254</v>
      </c>
      <c r="I132" s="1" t="s">
        <v>254</v>
      </c>
      <c r="J132" s="1" t="s">
        <v>254</v>
      </c>
      <c r="K132" s="1" t="s">
        <v>254</v>
      </c>
      <c r="L132" s="1"/>
      <c r="M132" s="1" t="s">
        <v>23</v>
      </c>
      <c r="N132" s="1"/>
      <c r="O132" s="1" t="s">
        <v>65</v>
      </c>
      <c r="P132" s="1"/>
      <c r="Q132" s="66"/>
      <c r="R132" s="1"/>
      <c r="S132" s="65">
        <f ca="1">O132*Q132</f>
        <v>0</v>
      </c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">
      <c r="A133" s="1" t="s">
        <v>255</v>
      </c>
      <c r="B133" s="1" t="s">
        <v>235</v>
      </c>
      <c r="C133" s="1" t="s">
        <v>256</v>
      </c>
      <c r="D133" s="1" t="s">
        <v>256</v>
      </c>
      <c r="E133" s="1" t="s">
        <v>256</v>
      </c>
      <c r="F133" s="1" t="s">
        <v>256</v>
      </c>
      <c r="G133" s="1" t="s">
        <v>256</v>
      </c>
      <c r="H133" s="1" t="s">
        <v>256</v>
      </c>
      <c r="I133" s="1" t="s">
        <v>256</v>
      </c>
      <c r="J133" s="1" t="s">
        <v>256</v>
      </c>
      <c r="K133" s="1" t="s">
        <v>256</v>
      </c>
      <c r="L133" s="1"/>
      <c r="M133" s="1" t="s">
        <v>31</v>
      </c>
      <c r="N133" s="1"/>
      <c r="O133" s="1" t="s">
        <v>93</v>
      </c>
      <c r="P133" s="1"/>
      <c r="Q133" s="66"/>
      <c r="R133" s="1"/>
      <c r="S133" s="65">
        <f ca="1">O133*Q133</f>
        <v>0</v>
      </c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">
      <c r="A134" s="1" t="s">
        <v>257</v>
      </c>
      <c r="B134" s="1" t="s">
        <v>235</v>
      </c>
      <c r="C134" s="1" t="s">
        <v>258</v>
      </c>
      <c r="D134" s="1" t="s">
        <v>258</v>
      </c>
      <c r="E134" s="1" t="s">
        <v>258</v>
      </c>
      <c r="F134" s="1" t="s">
        <v>258</v>
      </c>
      <c r="G134" s="1" t="s">
        <v>258</v>
      </c>
      <c r="H134" s="1" t="s">
        <v>258</v>
      </c>
      <c r="I134" s="1" t="s">
        <v>258</v>
      </c>
      <c r="J134" s="1" t="s">
        <v>258</v>
      </c>
      <c r="K134" s="1" t="s">
        <v>258</v>
      </c>
      <c r="L134" s="1"/>
      <c r="M134" s="1" t="s">
        <v>31</v>
      </c>
      <c r="N134" s="1"/>
      <c r="O134" s="1" t="s">
        <v>93</v>
      </c>
      <c r="P134" s="1"/>
      <c r="Q134" s="66"/>
      <c r="R134" s="1"/>
      <c r="S134" s="65">
        <f ca="1">O134*Q134</f>
        <v>0</v>
      </c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">
      <c r="A135" s="1" t="s">
        <v>259</v>
      </c>
      <c r="B135" s="1" t="s">
        <v>235</v>
      </c>
      <c r="C135" s="1" t="s">
        <v>260</v>
      </c>
      <c r="D135" s="1" t="s">
        <v>260</v>
      </c>
      <c r="E135" s="1" t="s">
        <v>260</v>
      </c>
      <c r="F135" s="1" t="s">
        <v>260</v>
      </c>
      <c r="G135" s="1" t="s">
        <v>260</v>
      </c>
      <c r="H135" s="1" t="s">
        <v>260</v>
      </c>
      <c r="I135" s="1" t="s">
        <v>260</v>
      </c>
      <c r="J135" s="1" t="s">
        <v>260</v>
      </c>
      <c r="K135" s="1" t="s">
        <v>260</v>
      </c>
      <c r="L135" s="1"/>
      <c r="M135" s="1" t="s">
        <v>27</v>
      </c>
      <c r="N135" s="1"/>
      <c r="O135" s="1" t="s">
        <v>80</v>
      </c>
      <c r="P135" s="1"/>
      <c r="Q135" s="66"/>
      <c r="R135" s="1"/>
      <c r="S135" s="65">
        <f ca="1">O135*Q135</f>
        <v>0</v>
      </c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">
      <c r="A136" s="1" t="s">
        <v>261</v>
      </c>
      <c r="B136" s="1" t="s">
        <v>235</v>
      </c>
      <c r="C136" s="1" t="s">
        <v>262</v>
      </c>
      <c r="D136" s="1" t="s">
        <v>262</v>
      </c>
      <c r="E136" s="1" t="s">
        <v>262</v>
      </c>
      <c r="F136" s="1" t="s">
        <v>262</v>
      </c>
      <c r="G136" s="1" t="s">
        <v>262</v>
      </c>
      <c r="H136" s="1" t="s">
        <v>262</v>
      </c>
      <c r="I136" s="1" t="s">
        <v>262</v>
      </c>
      <c r="J136" s="1" t="s">
        <v>262</v>
      </c>
      <c r="K136" s="1" t="s">
        <v>262</v>
      </c>
      <c r="L136" s="1"/>
      <c r="M136" s="1" t="s">
        <v>23</v>
      </c>
      <c r="N136" s="1"/>
      <c r="O136" s="1" t="s">
        <v>80</v>
      </c>
      <c r="P136" s="1"/>
      <c r="Q136" s="66"/>
      <c r="R136" s="1"/>
      <c r="S136" s="65">
        <f ca="1">O136*Q136</f>
        <v>0</v>
      </c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">
      <c r="A137" s="1" t="s">
        <v>263</v>
      </c>
      <c r="B137" s="1" t="s">
        <v>235</v>
      </c>
      <c r="C137" s="1" t="s">
        <v>264</v>
      </c>
      <c r="D137" s="1" t="s">
        <v>264</v>
      </c>
      <c r="E137" s="1" t="s">
        <v>264</v>
      </c>
      <c r="F137" s="1" t="s">
        <v>264</v>
      </c>
      <c r="G137" s="1" t="s">
        <v>264</v>
      </c>
      <c r="H137" s="1" t="s">
        <v>264</v>
      </c>
      <c r="I137" s="1" t="s">
        <v>264</v>
      </c>
      <c r="J137" s="1" t="s">
        <v>264</v>
      </c>
      <c r="K137" s="1" t="s">
        <v>264</v>
      </c>
      <c r="L137" s="1"/>
      <c r="M137" s="1" t="s">
        <v>23</v>
      </c>
      <c r="N137" s="1"/>
      <c r="O137" s="1" t="s">
        <v>80</v>
      </c>
      <c r="P137" s="1"/>
      <c r="Q137" s="66"/>
      <c r="R137" s="1"/>
      <c r="S137" s="65">
        <f ca="1">O137*Q137</f>
        <v>0</v>
      </c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">
      <c r="A138" s="1" t="s">
        <v>265</v>
      </c>
      <c r="B138" s="1" t="s">
        <v>235</v>
      </c>
      <c r="C138" s="1" t="s">
        <v>266</v>
      </c>
      <c r="D138" s="1" t="s">
        <v>266</v>
      </c>
      <c r="E138" s="1" t="s">
        <v>266</v>
      </c>
      <c r="F138" s="1" t="s">
        <v>266</v>
      </c>
      <c r="G138" s="1" t="s">
        <v>266</v>
      </c>
      <c r="H138" s="1" t="s">
        <v>266</v>
      </c>
      <c r="I138" s="1" t="s">
        <v>266</v>
      </c>
      <c r="J138" s="1" t="s">
        <v>266</v>
      </c>
      <c r="K138" s="1" t="s">
        <v>266</v>
      </c>
      <c r="L138" s="1"/>
      <c r="M138" s="1" t="s">
        <v>31</v>
      </c>
      <c r="N138" s="1"/>
      <c r="O138" s="1" t="s">
        <v>170</v>
      </c>
      <c r="P138" s="1"/>
      <c r="Q138" s="66"/>
      <c r="R138" s="1"/>
      <c r="S138" s="65">
        <f ca="1">O138*Q138</f>
        <v>0</v>
      </c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">
      <c r="A139" s="1" t="s">
        <v>267</v>
      </c>
      <c r="B139" s="1" t="s">
        <v>235</v>
      </c>
      <c r="C139" s="1" t="s">
        <v>268</v>
      </c>
      <c r="D139" s="1" t="s">
        <v>268</v>
      </c>
      <c r="E139" s="1" t="s">
        <v>268</v>
      </c>
      <c r="F139" s="1" t="s">
        <v>268</v>
      </c>
      <c r="G139" s="1" t="s">
        <v>268</v>
      </c>
      <c r="H139" s="1" t="s">
        <v>268</v>
      </c>
      <c r="I139" s="1" t="s">
        <v>268</v>
      </c>
      <c r="J139" s="1" t="s">
        <v>268</v>
      </c>
      <c r="K139" s="1" t="s">
        <v>268</v>
      </c>
      <c r="L139" s="1"/>
      <c r="M139" s="1" t="s">
        <v>31</v>
      </c>
      <c r="N139" s="1"/>
      <c r="O139" s="1" t="s">
        <v>160</v>
      </c>
      <c r="P139" s="1"/>
      <c r="Q139" s="66"/>
      <c r="R139" s="1"/>
      <c r="S139" s="65">
        <f ca="1">O139*Q139</f>
        <v>0</v>
      </c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">
      <c r="A140" s="1" t="s">
        <v>269</v>
      </c>
      <c r="B140" s="1" t="s">
        <v>235</v>
      </c>
      <c r="C140" s="1" t="s">
        <v>270</v>
      </c>
      <c r="D140" s="1" t="s">
        <v>270</v>
      </c>
      <c r="E140" s="1" t="s">
        <v>270</v>
      </c>
      <c r="F140" s="1" t="s">
        <v>270</v>
      </c>
      <c r="G140" s="1" t="s">
        <v>270</v>
      </c>
      <c r="H140" s="1" t="s">
        <v>270</v>
      </c>
      <c r="I140" s="1" t="s">
        <v>270</v>
      </c>
      <c r="J140" s="1" t="s">
        <v>270</v>
      </c>
      <c r="K140" s="1" t="s">
        <v>270</v>
      </c>
      <c r="L140" s="1"/>
      <c r="M140" s="1" t="s">
        <v>31</v>
      </c>
      <c r="N140" s="1"/>
      <c r="O140" s="1" t="s">
        <v>160</v>
      </c>
      <c r="P140" s="1"/>
      <c r="Q140" s="66"/>
      <c r="R140" s="1"/>
      <c r="S140" s="65">
        <f ca="1">O140*Q140</f>
        <v>0</v>
      </c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">
      <c r="A141" s="1" t="s">
        <v>271</v>
      </c>
      <c r="B141" s="1" t="s">
        <v>235</v>
      </c>
      <c r="C141" s="1" t="s">
        <v>272</v>
      </c>
      <c r="D141" s="1" t="s">
        <v>272</v>
      </c>
      <c r="E141" s="1" t="s">
        <v>272</v>
      </c>
      <c r="F141" s="1" t="s">
        <v>272</v>
      </c>
      <c r="G141" s="1" t="s">
        <v>272</v>
      </c>
      <c r="H141" s="1" t="s">
        <v>272</v>
      </c>
      <c r="I141" s="1" t="s">
        <v>272</v>
      </c>
      <c r="J141" s="1" t="s">
        <v>272</v>
      </c>
      <c r="K141" s="1" t="s">
        <v>272</v>
      </c>
      <c r="L141" s="1"/>
      <c r="M141" s="1" t="s">
        <v>31</v>
      </c>
      <c r="N141" s="1"/>
      <c r="O141" s="1" t="s">
        <v>71</v>
      </c>
      <c r="P141" s="1"/>
      <c r="Q141" s="66"/>
      <c r="R141" s="1"/>
      <c r="S141" s="65">
        <f ca="1">O141*Q141</f>
        <v>0</v>
      </c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">
      <c r="A142" s="1" t="s">
        <v>273</v>
      </c>
      <c r="B142" s="1" t="s">
        <v>235</v>
      </c>
      <c r="C142" s="1" t="s">
        <v>274</v>
      </c>
      <c r="D142" s="1" t="s">
        <v>274</v>
      </c>
      <c r="E142" s="1" t="s">
        <v>274</v>
      </c>
      <c r="F142" s="1" t="s">
        <v>274</v>
      </c>
      <c r="G142" s="1" t="s">
        <v>274</v>
      </c>
      <c r="H142" s="1" t="s">
        <v>274</v>
      </c>
      <c r="I142" s="1" t="s">
        <v>274</v>
      </c>
      <c r="J142" s="1" t="s">
        <v>274</v>
      </c>
      <c r="K142" s="1" t="s">
        <v>274</v>
      </c>
      <c r="L142" s="1"/>
      <c r="M142" s="1" t="s">
        <v>31</v>
      </c>
      <c r="N142" s="1"/>
      <c r="O142" s="1" t="s">
        <v>93</v>
      </c>
      <c r="P142" s="1"/>
      <c r="Q142" s="66"/>
      <c r="R142" s="1"/>
      <c r="S142" s="65">
        <f ca="1">O142*Q142</f>
        <v>0</v>
      </c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">
      <c r="A143" s="1" t="s">
        <v>275</v>
      </c>
      <c r="B143" s="1" t="s">
        <v>235</v>
      </c>
      <c r="C143" s="1" t="s">
        <v>276</v>
      </c>
      <c r="D143" s="1" t="s">
        <v>276</v>
      </c>
      <c r="E143" s="1" t="s">
        <v>276</v>
      </c>
      <c r="F143" s="1" t="s">
        <v>276</v>
      </c>
      <c r="G143" s="1" t="s">
        <v>276</v>
      </c>
      <c r="H143" s="1" t="s">
        <v>276</v>
      </c>
      <c r="I143" s="1" t="s">
        <v>276</v>
      </c>
      <c r="J143" s="1" t="s">
        <v>276</v>
      </c>
      <c r="K143" s="1" t="s">
        <v>276</v>
      </c>
      <c r="L143" s="1"/>
      <c r="M143" s="1" t="s">
        <v>27</v>
      </c>
      <c r="N143" s="1"/>
      <c r="O143" s="1" t="s">
        <v>28</v>
      </c>
      <c r="P143" s="1"/>
      <c r="Q143" s="66"/>
      <c r="R143" s="1"/>
      <c r="S143" s="65">
        <f ca="1">O143*Q143</f>
        <v>0</v>
      </c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">
      <c r="A144" s="1" t="s">
        <v>277</v>
      </c>
      <c r="B144" s="1" t="s">
        <v>235</v>
      </c>
      <c r="C144" s="1" t="s">
        <v>278</v>
      </c>
      <c r="D144" s="1" t="s">
        <v>278</v>
      </c>
      <c r="E144" s="1" t="s">
        <v>278</v>
      </c>
      <c r="F144" s="1" t="s">
        <v>278</v>
      </c>
      <c r="G144" s="1" t="s">
        <v>278</v>
      </c>
      <c r="H144" s="1" t="s">
        <v>278</v>
      </c>
      <c r="I144" s="1" t="s">
        <v>278</v>
      </c>
      <c r="J144" s="1" t="s">
        <v>278</v>
      </c>
      <c r="K144" s="1" t="s">
        <v>278</v>
      </c>
      <c r="L144" s="1"/>
      <c r="M144" s="1" t="s">
        <v>23</v>
      </c>
      <c r="N144" s="1"/>
      <c r="O144" s="1" t="s">
        <v>46</v>
      </c>
      <c r="P144" s="1"/>
      <c r="Q144" s="66"/>
      <c r="R144" s="1"/>
      <c r="S144" s="65">
        <f ca="1">O144*Q144</f>
        <v>0</v>
      </c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">
      <c r="A145" s="1" t="s">
        <v>279</v>
      </c>
      <c r="B145" s="1" t="s">
        <v>235</v>
      </c>
      <c r="C145" s="1" t="s">
        <v>280</v>
      </c>
      <c r="D145" s="1" t="s">
        <v>280</v>
      </c>
      <c r="E145" s="1" t="s">
        <v>280</v>
      </c>
      <c r="F145" s="1" t="s">
        <v>280</v>
      </c>
      <c r="G145" s="1" t="s">
        <v>280</v>
      </c>
      <c r="H145" s="1" t="s">
        <v>280</v>
      </c>
      <c r="I145" s="1" t="s">
        <v>280</v>
      </c>
      <c r="J145" s="1" t="s">
        <v>280</v>
      </c>
      <c r="K145" s="1" t="s">
        <v>280</v>
      </c>
      <c r="L145" s="1"/>
      <c r="M145" s="1" t="s">
        <v>31</v>
      </c>
      <c r="N145" s="1"/>
      <c r="O145" s="1" t="s">
        <v>151</v>
      </c>
      <c r="P145" s="1"/>
      <c r="Q145" s="66"/>
      <c r="R145" s="1"/>
      <c r="S145" s="65">
        <f ca="1">O145*Q145</f>
        <v>0</v>
      </c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">
      <c r="A146" s="1" t="s">
        <v>281</v>
      </c>
      <c r="B146" s="1" t="s">
        <v>235</v>
      </c>
      <c r="C146" s="1" t="s">
        <v>282</v>
      </c>
      <c r="D146" s="1" t="s">
        <v>282</v>
      </c>
      <c r="E146" s="1" t="s">
        <v>282</v>
      </c>
      <c r="F146" s="1" t="s">
        <v>282</v>
      </c>
      <c r="G146" s="1" t="s">
        <v>282</v>
      </c>
      <c r="H146" s="1" t="s">
        <v>282</v>
      </c>
      <c r="I146" s="1" t="s">
        <v>282</v>
      </c>
      <c r="J146" s="1" t="s">
        <v>282</v>
      </c>
      <c r="K146" s="1" t="s">
        <v>282</v>
      </c>
      <c r="L146" s="1"/>
      <c r="M146" s="1" t="s">
        <v>31</v>
      </c>
      <c r="N146" s="1"/>
      <c r="O146" s="1" t="s">
        <v>93</v>
      </c>
      <c r="P146" s="1"/>
      <c r="Q146" s="66"/>
      <c r="R146" s="1"/>
      <c r="S146" s="65">
        <f ca="1">O146*Q146</f>
        <v>0</v>
      </c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">
      <c r="A147" s="1" t="s">
        <v>283</v>
      </c>
      <c r="B147" s="1" t="s">
        <v>235</v>
      </c>
      <c r="C147" s="1" t="s">
        <v>284</v>
      </c>
      <c r="D147" s="1" t="s">
        <v>284</v>
      </c>
      <c r="E147" s="1" t="s">
        <v>284</v>
      </c>
      <c r="F147" s="1" t="s">
        <v>284</v>
      </c>
      <c r="G147" s="1" t="s">
        <v>284</v>
      </c>
      <c r="H147" s="1" t="s">
        <v>284</v>
      </c>
      <c r="I147" s="1" t="s">
        <v>284</v>
      </c>
      <c r="J147" s="1" t="s">
        <v>284</v>
      </c>
      <c r="K147" s="1" t="s">
        <v>284</v>
      </c>
      <c r="L147" s="1"/>
      <c r="M147" s="1" t="s">
        <v>31</v>
      </c>
      <c r="N147" s="1"/>
      <c r="O147" s="1" t="s">
        <v>93</v>
      </c>
      <c r="P147" s="1"/>
      <c r="Q147" s="66"/>
      <c r="R147" s="1"/>
      <c r="S147" s="65">
        <f ca="1">O147*Q147</f>
        <v>0</v>
      </c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">
      <c r="A148" s="1" t="s">
        <v>285</v>
      </c>
      <c r="B148" s="1" t="s">
        <v>235</v>
      </c>
      <c r="C148" s="1" t="s">
        <v>286</v>
      </c>
      <c r="D148" s="1" t="s">
        <v>286</v>
      </c>
      <c r="E148" s="1" t="s">
        <v>286</v>
      </c>
      <c r="F148" s="1" t="s">
        <v>286</v>
      </c>
      <c r="G148" s="1" t="s">
        <v>286</v>
      </c>
      <c r="H148" s="1" t="s">
        <v>286</v>
      </c>
      <c r="I148" s="1" t="s">
        <v>286</v>
      </c>
      <c r="J148" s="1" t="s">
        <v>286</v>
      </c>
      <c r="K148" s="1" t="s">
        <v>286</v>
      </c>
      <c r="L148" s="1"/>
      <c r="M148" s="1" t="s">
        <v>287</v>
      </c>
      <c r="N148" s="1"/>
      <c r="O148" s="1" t="s">
        <v>135</v>
      </c>
      <c r="P148" s="1"/>
      <c r="Q148" s="66"/>
      <c r="R148" s="1"/>
      <c r="S148" s="65">
        <f ca="1">O148*Q148</f>
        <v>0</v>
      </c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">
      <c r="A149" s="1" t="s">
        <v>288</v>
      </c>
      <c r="B149" s="1" t="s">
        <v>235</v>
      </c>
      <c r="C149" s="1" t="s">
        <v>289</v>
      </c>
      <c r="D149" s="1" t="s">
        <v>289</v>
      </c>
      <c r="E149" s="1" t="s">
        <v>289</v>
      </c>
      <c r="F149" s="1" t="s">
        <v>289</v>
      </c>
      <c r="G149" s="1" t="s">
        <v>289</v>
      </c>
      <c r="H149" s="1" t="s">
        <v>289</v>
      </c>
      <c r="I149" s="1" t="s">
        <v>289</v>
      </c>
      <c r="J149" s="1" t="s">
        <v>289</v>
      </c>
      <c r="K149" s="1" t="s">
        <v>289</v>
      </c>
      <c r="L149" s="1"/>
      <c r="M149" s="1" t="s">
        <v>31</v>
      </c>
      <c r="N149" s="1"/>
      <c r="O149" s="1" t="s">
        <v>181</v>
      </c>
      <c r="P149" s="1"/>
      <c r="Q149" s="66"/>
      <c r="R149" s="1"/>
      <c r="S149" s="65">
        <f ca="1">O149*Q149</f>
        <v>0</v>
      </c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">
      <c r="A150" s="68" t="s">
        <v>103</v>
      </c>
      <c r="B150" s="68" t="s">
        <v>103</v>
      </c>
      <c r="C150" s="68" t="s">
        <v>103</v>
      </c>
      <c r="D150" s="68" t="s">
        <v>103</v>
      </c>
      <c r="E150" s="68" t="s">
        <v>103</v>
      </c>
      <c r="F150" s="68" t="s">
        <v>103</v>
      </c>
      <c r="G150" s="68" t="s">
        <v>103</v>
      </c>
      <c r="H150" s="68" t="s">
        <v>103</v>
      </c>
      <c r="I150" s="68" t="s">
        <v>103</v>
      </c>
      <c r="J150" s="68" t="s">
        <v>103</v>
      </c>
      <c r="K150" s="68" t="s">
        <v>104</v>
      </c>
      <c r="L150" s="1"/>
      <c r="M150" s="68" t="s">
        <v>105</v>
      </c>
      <c r="N150" s="1"/>
      <c r="O150" s="68" t="s">
        <v>106</v>
      </c>
      <c r="P150" s="1"/>
      <c r="Q150" s="1"/>
      <c r="R150" s="1"/>
      <c r="S150" s="73">
        <f ca="1">SUM(S123:S149)</f>
        <v>0</v>
      </c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">
      <c r="A151" s="1" t="s">
        <v>290</v>
      </c>
      <c r="B151" s="1" t="s">
        <v>291</v>
      </c>
      <c r="C151" s="1" t="s">
        <v>292</v>
      </c>
      <c r="D151" s="1" t="s">
        <v>292</v>
      </c>
      <c r="E151" s="1" t="s">
        <v>292</v>
      </c>
      <c r="F151" s="1" t="s">
        <v>292</v>
      </c>
      <c r="G151" s="1" t="s">
        <v>292</v>
      </c>
      <c r="H151" s="1" t="s">
        <v>292</v>
      </c>
      <c r="I151" s="1" t="s">
        <v>292</v>
      </c>
      <c r="J151" s="1" t="s">
        <v>292</v>
      </c>
      <c r="K151" s="1" t="s">
        <v>292</v>
      </c>
      <c r="L151" s="1"/>
      <c r="M151" s="1" t="s">
        <v>31</v>
      </c>
      <c r="N151" s="1"/>
      <c r="O151" s="1" t="s">
        <v>71</v>
      </c>
      <c r="P151" s="1"/>
      <c r="Q151" s="66"/>
      <c r="R151" s="1"/>
      <c r="S151" s="65">
        <f ca="1">O151*Q151</f>
        <v>0</v>
      </c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">
      <c r="A152" s="1" t="s">
        <v>293</v>
      </c>
      <c r="B152" s="1" t="s">
        <v>291</v>
      </c>
      <c r="C152" s="1" t="s">
        <v>294</v>
      </c>
      <c r="D152" s="1" t="s">
        <v>294</v>
      </c>
      <c r="E152" s="1" t="s">
        <v>294</v>
      </c>
      <c r="F152" s="1" t="s">
        <v>294</v>
      </c>
      <c r="G152" s="1" t="s">
        <v>294</v>
      </c>
      <c r="H152" s="1" t="s">
        <v>294</v>
      </c>
      <c r="I152" s="1" t="s">
        <v>294</v>
      </c>
      <c r="J152" s="1" t="s">
        <v>294</v>
      </c>
      <c r="K152" s="1" t="s">
        <v>294</v>
      </c>
      <c r="L152" s="1"/>
      <c r="M152" s="1" t="s">
        <v>23</v>
      </c>
      <c r="N152" s="1"/>
      <c r="O152" s="1" t="s">
        <v>35</v>
      </c>
      <c r="P152" s="1"/>
      <c r="Q152" s="66"/>
      <c r="R152" s="1"/>
      <c r="S152" s="65">
        <f ca="1">O152*Q152</f>
        <v>0</v>
      </c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">
      <c r="A153" s="1" t="s">
        <v>295</v>
      </c>
      <c r="B153" s="1" t="s">
        <v>291</v>
      </c>
      <c r="C153" s="1" t="s">
        <v>296</v>
      </c>
      <c r="D153" s="1" t="s">
        <v>296</v>
      </c>
      <c r="E153" s="1" t="s">
        <v>296</v>
      </c>
      <c r="F153" s="1" t="s">
        <v>296</v>
      </c>
      <c r="G153" s="1" t="s">
        <v>296</v>
      </c>
      <c r="H153" s="1" t="s">
        <v>296</v>
      </c>
      <c r="I153" s="1" t="s">
        <v>296</v>
      </c>
      <c r="J153" s="1" t="s">
        <v>296</v>
      </c>
      <c r="K153" s="1" t="s">
        <v>296</v>
      </c>
      <c r="L153" s="1"/>
      <c r="M153" s="1" t="s">
        <v>31</v>
      </c>
      <c r="N153" s="1"/>
      <c r="O153" s="1" t="s">
        <v>83</v>
      </c>
      <c r="P153" s="1"/>
      <c r="Q153" s="66"/>
      <c r="R153" s="1"/>
      <c r="S153" s="65">
        <f ca="1">O153*Q153</f>
        <v>0</v>
      </c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">
      <c r="A154" s="1" t="s">
        <v>297</v>
      </c>
      <c r="B154" s="1" t="s">
        <v>291</v>
      </c>
      <c r="C154" s="1" t="s">
        <v>298</v>
      </c>
      <c r="D154" s="1" t="s">
        <v>298</v>
      </c>
      <c r="E154" s="1" t="s">
        <v>298</v>
      </c>
      <c r="F154" s="1" t="s">
        <v>298</v>
      </c>
      <c r="G154" s="1" t="s">
        <v>298</v>
      </c>
      <c r="H154" s="1" t="s">
        <v>298</v>
      </c>
      <c r="I154" s="1" t="s">
        <v>298</v>
      </c>
      <c r="J154" s="1" t="s">
        <v>298</v>
      </c>
      <c r="K154" s="1" t="s">
        <v>298</v>
      </c>
      <c r="L154" s="1"/>
      <c r="M154" s="1" t="s">
        <v>31</v>
      </c>
      <c r="N154" s="1"/>
      <c r="O154" s="1" t="s">
        <v>83</v>
      </c>
      <c r="P154" s="1"/>
      <c r="Q154" s="66"/>
      <c r="R154" s="1"/>
      <c r="S154" s="65">
        <f ca="1">O154*Q154</f>
        <v>0</v>
      </c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">
      <c r="A155" s="1" t="s">
        <v>299</v>
      </c>
      <c r="B155" s="1" t="s">
        <v>291</v>
      </c>
      <c r="C155" s="1" t="s">
        <v>300</v>
      </c>
      <c r="D155" s="1" t="s">
        <v>300</v>
      </c>
      <c r="E155" s="1" t="s">
        <v>300</v>
      </c>
      <c r="F155" s="1" t="s">
        <v>300</v>
      </c>
      <c r="G155" s="1" t="s">
        <v>300</v>
      </c>
      <c r="H155" s="1" t="s">
        <v>300</v>
      </c>
      <c r="I155" s="1" t="s">
        <v>300</v>
      </c>
      <c r="J155" s="1" t="s">
        <v>300</v>
      </c>
      <c r="K155" s="1" t="s">
        <v>300</v>
      </c>
      <c r="L155" s="1"/>
      <c r="M155" s="1" t="s">
        <v>23</v>
      </c>
      <c r="N155" s="1"/>
      <c r="O155" s="1" t="s">
        <v>301</v>
      </c>
      <c r="P155" s="1"/>
      <c r="Q155" s="66"/>
      <c r="R155" s="1"/>
      <c r="S155" s="65">
        <f ca="1">O155*Q155</f>
        <v>0</v>
      </c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">
      <c r="A156" s="1" t="s">
        <v>302</v>
      </c>
      <c r="B156" s="1" t="s">
        <v>291</v>
      </c>
      <c r="C156" s="1" t="s">
        <v>303</v>
      </c>
      <c r="D156" s="1" t="s">
        <v>303</v>
      </c>
      <c r="E156" s="1" t="s">
        <v>303</v>
      </c>
      <c r="F156" s="1" t="s">
        <v>303</v>
      </c>
      <c r="G156" s="1" t="s">
        <v>303</v>
      </c>
      <c r="H156" s="1" t="s">
        <v>303</v>
      </c>
      <c r="I156" s="1" t="s">
        <v>303</v>
      </c>
      <c r="J156" s="1" t="s">
        <v>303</v>
      </c>
      <c r="K156" s="1" t="s">
        <v>303</v>
      </c>
      <c r="L156" s="1"/>
      <c r="M156" s="1" t="s">
        <v>23</v>
      </c>
      <c r="N156" s="1"/>
      <c r="O156" s="1" t="s">
        <v>301</v>
      </c>
      <c r="P156" s="1"/>
      <c r="Q156" s="66"/>
      <c r="R156" s="1"/>
      <c r="S156" s="65">
        <f ca="1">O156*Q156</f>
        <v>0</v>
      </c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">
      <c r="A157" s="1" t="s">
        <v>304</v>
      </c>
      <c r="B157" s="1" t="s">
        <v>291</v>
      </c>
      <c r="C157" s="1" t="s">
        <v>305</v>
      </c>
      <c r="D157" s="1" t="s">
        <v>305</v>
      </c>
      <c r="E157" s="1" t="s">
        <v>305</v>
      </c>
      <c r="F157" s="1" t="s">
        <v>305</v>
      </c>
      <c r="G157" s="1" t="s">
        <v>305</v>
      </c>
      <c r="H157" s="1" t="s">
        <v>305</v>
      </c>
      <c r="I157" s="1" t="s">
        <v>305</v>
      </c>
      <c r="J157" s="1" t="s">
        <v>305</v>
      </c>
      <c r="K157" s="1" t="s">
        <v>305</v>
      </c>
      <c r="L157" s="1"/>
      <c r="M157" s="1" t="s">
        <v>27</v>
      </c>
      <c r="N157" s="1"/>
      <c r="O157" s="1" t="s">
        <v>40</v>
      </c>
      <c r="P157" s="1"/>
      <c r="Q157" s="66"/>
      <c r="R157" s="1"/>
      <c r="S157" s="65">
        <f ca="1">O157*Q157</f>
        <v>0</v>
      </c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">
      <c r="A158" s="1" t="s">
        <v>306</v>
      </c>
      <c r="B158" s="1" t="s">
        <v>291</v>
      </c>
      <c r="C158" s="1" t="s">
        <v>307</v>
      </c>
      <c r="D158" s="1" t="s">
        <v>307</v>
      </c>
      <c r="E158" s="1" t="s">
        <v>307</v>
      </c>
      <c r="F158" s="1" t="s">
        <v>307</v>
      </c>
      <c r="G158" s="1" t="s">
        <v>307</v>
      </c>
      <c r="H158" s="1" t="s">
        <v>307</v>
      </c>
      <c r="I158" s="1" t="s">
        <v>307</v>
      </c>
      <c r="J158" s="1" t="s">
        <v>307</v>
      </c>
      <c r="K158" s="1" t="s">
        <v>307</v>
      </c>
      <c r="L158" s="1"/>
      <c r="M158" s="1" t="s">
        <v>52</v>
      </c>
      <c r="N158" s="1"/>
      <c r="O158" s="1" t="s">
        <v>165</v>
      </c>
      <c r="P158" s="1"/>
      <c r="Q158" s="66"/>
      <c r="R158" s="1"/>
      <c r="S158" s="65">
        <f ca="1">O158*Q158</f>
        <v>0</v>
      </c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">
      <c r="A159" s="1" t="s">
        <v>308</v>
      </c>
      <c r="B159" s="1" t="s">
        <v>291</v>
      </c>
      <c r="C159" s="1" t="s">
        <v>309</v>
      </c>
      <c r="D159" s="1" t="s">
        <v>309</v>
      </c>
      <c r="E159" s="1" t="s">
        <v>309</v>
      </c>
      <c r="F159" s="1" t="s">
        <v>309</v>
      </c>
      <c r="G159" s="1" t="s">
        <v>309</v>
      </c>
      <c r="H159" s="1" t="s">
        <v>309</v>
      </c>
      <c r="I159" s="1" t="s">
        <v>309</v>
      </c>
      <c r="J159" s="1" t="s">
        <v>309</v>
      </c>
      <c r="K159" s="1" t="s">
        <v>309</v>
      </c>
      <c r="L159" s="1"/>
      <c r="M159" s="1" t="s">
        <v>23</v>
      </c>
      <c r="N159" s="1"/>
      <c r="O159" s="1" t="s">
        <v>135</v>
      </c>
      <c r="P159" s="1"/>
      <c r="Q159" s="66"/>
      <c r="R159" s="1"/>
      <c r="S159" s="65">
        <f ca="1">O159*Q159</f>
        <v>0</v>
      </c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">
      <c r="A160" s="1" t="s">
        <v>310</v>
      </c>
      <c r="B160" s="1" t="s">
        <v>291</v>
      </c>
      <c r="C160" s="1" t="s">
        <v>311</v>
      </c>
      <c r="D160" s="1" t="s">
        <v>311</v>
      </c>
      <c r="E160" s="1" t="s">
        <v>311</v>
      </c>
      <c r="F160" s="1" t="s">
        <v>311</v>
      </c>
      <c r="G160" s="1" t="s">
        <v>311</v>
      </c>
      <c r="H160" s="1" t="s">
        <v>311</v>
      </c>
      <c r="I160" s="1" t="s">
        <v>311</v>
      </c>
      <c r="J160" s="1" t="s">
        <v>311</v>
      </c>
      <c r="K160" s="1" t="s">
        <v>311</v>
      </c>
      <c r="L160" s="1"/>
      <c r="M160" s="1" t="s">
        <v>23</v>
      </c>
      <c r="N160" s="1"/>
      <c r="O160" s="1" t="s">
        <v>46</v>
      </c>
      <c r="P160" s="1"/>
      <c r="Q160" s="66"/>
      <c r="R160" s="1"/>
      <c r="S160" s="65">
        <f ca="1">O160*Q160</f>
        <v>0</v>
      </c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">
      <c r="A161" s="1" t="s">
        <v>312</v>
      </c>
      <c r="B161" s="1" t="s">
        <v>291</v>
      </c>
      <c r="C161" s="1" t="s">
        <v>313</v>
      </c>
      <c r="D161" s="1" t="s">
        <v>313</v>
      </c>
      <c r="E161" s="1" t="s">
        <v>313</v>
      </c>
      <c r="F161" s="1" t="s">
        <v>313</v>
      </c>
      <c r="G161" s="1" t="s">
        <v>313</v>
      </c>
      <c r="H161" s="1" t="s">
        <v>313</v>
      </c>
      <c r="I161" s="1" t="s">
        <v>313</v>
      </c>
      <c r="J161" s="1" t="s">
        <v>313</v>
      </c>
      <c r="K161" s="1" t="s">
        <v>313</v>
      </c>
      <c r="L161" s="1"/>
      <c r="M161" s="1" t="s">
        <v>23</v>
      </c>
      <c r="N161" s="1"/>
      <c r="O161" s="1" t="s">
        <v>301</v>
      </c>
      <c r="P161" s="1"/>
      <c r="Q161" s="66"/>
      <c r="R161" s="1"/>
      <c r="S161" s="65">
        <f ca="1">O161*Q161</f>
        <v>0</v>
      </c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">
      <c r="A162" s="1" t="s">
        <v>314</v>
      </c>
      <c r="B162" s="1" t="s">
        <v>291</v>
      </c>
      <c r="C162" s="1" t="s">
        <v>315</v>
      </c>
      <c r="D162" s="1" t="s">
        <v>315</v>
      </c>
      <c r="E162" s="1" t="s">
        <v>315</v>
      </c>
      <c r="F162" s="1" t="s">
        <v>315</v>
      </c>
      <c r="G162" s="1" t="s">
        <v>315</v>
      </c>
      <c r="H162" s="1" t="s">
        <v>315</v>
      </c>
      <c r="I162" s="1" t="s">
        <v>315</v>
      </c>
      <c r="J162" s="1" t="s">
        <v>315</v>
      </c>
      <c r="K162" s="1" t="s">
        <v>315</v>
      </c>
      <c r="L162" s="1"/>
      <c r="M162" s="1" t="s">
        <v>31</v>
      </c>
      <c r="N162" s="1"/>
      <c r="O162" s="1" t="s">
        <v>24</v>
      </c>
      <c r="P162" s="1"/>
      <c r="Q162" s="66"/>
      <c r="R162" s="1"/>
      <c r="S162" s="65">
        <f ca="1">O162*Q162</f>
        <v>0</v>
      </c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">
      <c r="A163" s="1" t="s">
        <v>316</v>
      </c>
      <c r="B163" s="1" t="s">
        <v>291</v>
      </c>
      <c r="C163" s="1" t="s">
        <v>317</v>
      </c>
      <c r="D163" s="1" t="s">
        <v>317</v>
      </c>
      <c r="E163" s="1" t="s">
        <v>317</v>
      </c>
      <c r="F163" s="1" t="s">
        <v>317</v>
      </c>
      <c r="G163" s="1" t="s">
        <v>317</v>
      </c>
      <c r="H163" s="1" t="s">
        <v>317</v>
      </c>
      <c r="I163" s="1" t="s">
        <v>317</v>
      </c>
      <c r="J163" s="1" t="s">
        <v>317</v>
      </c>
      <c r="K163" s="1" t="s">
        <v>317</v>
      </c>
      <c r="L163" s="1"/>
      <c r="M163" s="1" t="s">
        <v>31</v>
      </c>
      <c r="N163" s="1"/>
      <c r="O163" s="1" t="s">
        <v>318</v>
      </c>
      <c r="P163" s="1"/>
      <c r="Q163" s="66"/>
      <c r="R163" s="1"/>
      <c r="S163" s="65">
        <f ca="1">O163*Q163</f>
        <v>0</v>
      </c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">
      <c r="A164" s="1" t="s">
        <v>319</v>
      </c>
      <c r="B164" s="1" t="s">
        <v>291</v>
      </c>
      <c r="C164" s="1" t="s">
        <v>320</v>
      </c>
      <c r="D164" s="1" t="s">
        <v>320</v>
      </c>
      <c r="E164" s="1" t="s">
        <v>320</v>
      </c>
      <c r="F164" s="1" t="s">
        <v>320</v>
      </c>
      <c r="G164" s="1" t="s">
        <v>320</v>
      </c>
      <c r="H164" s="1" t="s">
        <v>320</v>
      </c>
      <c r="I164" s="1" t="s">
        <v>320</v>
      </c>
      <c r="J164" s="1" t="s">
        <v>320</v>
      </c>
      <c r="K164" s="1" t="s">
        <v>320</v>
      </c>
      <c r="L164" s="1"/>
      <c r="M164" s="1" t="s">
        <v>31</v>
      </c>
      <c r="N164" s="1"/>
      <c r="O164" s="1" t="s">
        <v>181</v>
      </c>
      <c r="P164" s="1"/>
      <c r="Q164" s="66"/>
      <c r="R164" s="1"/>
      <c r="S164" s="65">
        <f ca="1">O164*Q164</f>
        <v>0</v>
      </c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">
      <c r="A165" s="1" t="s">
        <v>321</v>
      </c>
      <c r="B165" s="1" t="s">
        <v>291</v>
      </c>
      <c r="C165" s="1" t="s">
        <v>322</v>
      </c>
      <c r="D165" s="1" t="s">
        <v>322</v>
      </c>
      <c r="E165" s="1" t="s">
        <v>322</v>
      </c>
      <c r="F165" s="1" t="s">
        <v>322</v>
      </c>
      <c r="G165" s="1" t="s">
        <v>322</v>
      </c>
      <c r="H165" s="1" t="s">
        <v>322</v>
      </c>
      <c r="I165" s="1" t="s">
        <v>322</v>
      </c>
      <c r="J165" s="1" t="s">
        <v>322</v>
      </c>
      <c r="K165" s="1" t="s">
        <v>322</v>
      </c>
      <c r="L165" s="1"/>
      <c r="M165" s="1" t="s">
        <v>23</v>
      </c>
      <c r="N165" s="1"/>
      <c r="O165" s="1" t="s">
        <v>57</v>
      </c>
      <c r="P165" s="1"/>
      <c r="Q165" s="66"/>
      <c r="R165" s="1"/>
      <c r="S165" s="65">
        <f ca="1">O165*Q165</f>
        <v>0</v>
      </c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">
      <c r="A166" s="1" t="s">
        <v>323</v>
      </c>
      <c r="B166" s="1" t="s">
        <v>291</v>
      </c>
      <c r="C166" s="1" t="s">
        <v>324</v>
      </c>
      <c r="D166" s="1" t="s">
        <v>324</v>
      </c>
      <c r="E166" s="1" t="s">
        <v>324</v>
      </c>
      <c r="F166" s="1" t="s">
        <v>324</v>
      </c>
      <c r="G166" s="1" t="s">
        <v>324</v>
      </c>
      <c r="H166" s="1" t="s">
        <v>324</v>
      </c>
      <c r="I166" s="1" t="s">
        <v>324</v>
      </c>
      <c r="J166" s="1" t="s">
        <v>324</v>
      </c>
      <c r="K166" s="1" t="s">
        <v>324</v>
      </c>
      <c r="L166" s="1"/>
      <c r="M166" s="1" t="s">
        <v>31</v>
      </c>
      <c r="N166" s="1"/>
      <c r="O166" s="1" t="s">
        <v>325</v>
      </c>
      <c r="P166" s="1"/>
      <c r="Q166" s="66"/>
      <c r="R166" s="1"/>
      <c r="S166" s="65">
        <f ca="1">O166*Q166</f>
        <v>0</v>
      </c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">
      <c r="A167" s="1" t="s">
        <v>326</v>
      </c>
      <c r="B167" s="1" t="s">
        <v>291</v>
      </c>
      <c r="C167" s="1" t="s">
        <v>327</v>
      </c>
      <c r="D167" s="1" t="s">
        <v>327</v>
      </c>
      <c r="E167" s="1" t="s">
        <v>327</v>
      </c>
      <c r="F167" s="1" t="s">
        <v>327</v>
      </c>
      <c r="G167" s="1" t="s">
        <v>327</v>
      </c>
      <c r="H167" s="1" t="s">
        <v>327</v>
      </c>
      <c r="I167" s="1" t="s">
        <v>327</v>
      </c>
      <c r="J167" s="1" t="s">
        <v>327</v>
      </c>
      <c r="K167" s="1" t="s">
        <v>327</v>
      </c>
      <c r="L167" s="1"/>
      <c r="M167" s="1" t="s">
        <v>31</v>
      </c>
      <c r="N167" s="1"/>
      <c r="O167" s="1" t="s">
        <v>68</v>
      </c>
      <c r="P167" s="1"/>
      <c r="Q167" s="66"/>
      <c r="R167" s="1"/>
      <c r="S167" s="65">
        <f ca="1">O167*Q167</f>
        <v>0</v>
      </c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">
      <c r="A168" s="1" t="s">
        <v>328</v>
      </c>
      <c r="B168" s="1" t="s">
        <v>291</v>
      </c>
      <c r="C168" s="1" t="s">
        <v>329</v>
      </c>
      <c r="D168" s="1" t="s">
        <v>329</v>
      </c>
      <c r="E168" s="1" t="s">
        <v>329</v>
      </c>
      <c r="F168" s="1" t="s">
        <v>329</v>
      </c>
      <c r="G168" s="1" t="s">
        <v>329</v>
      </c>
      <c r="H168" s="1" t="s">
        <v>329</v>
      </c>
      <c r="I168" s="1" t="s">
        <v>329</v>
      </c>
      <c r="J168" s="1" t="s">
        <v>329</v>
      </c>
      <c r="K168" s="1" t="s">
        <v>329</v>
      </c>
      <c r="L168" s="1"/>
      <c r="M168" s="1" t="s">
        <v>31</v>
      </c>
      <c r="N168" s="1"/>
      <c r="O168" s="1" t="s">
        <v>83</v>
      </c>
      <c r="P168" s="1"/>
      <c r="Q168" s="66"/>
      <c r="R168" s="1"/>
      <c r="S168" s="65">
        <f ca="1">O168*Q168</f>
        <v>0</v>
      </c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">
      <c r="A169" s="1" t="s">
        <v>330</v>
      </c>
      <c r="B169" s="1" t="s">
        <v>291</v>
      </c>
      <c r="C169" s="1" t="s">
        <v>331</v>
      </c>
      <c r="D169" s="1" t="s">
        <v>331</v>
      </c>
      <c r="E169" s="1" t="s">
        <v>331</v>
      </c>
      <c r="F169" s="1" t="s">
        <v>331</v>
      </c>
      <c r="G169" s="1" t="s">
        <v>331</v>
      </c>
      <c r="H169" s="1" t="s">
        <v>331</v>
      </c>
      <c r="I169" s="1" t="s">
        <v>331</v>
      </c>
      <c r="J169" s="1" t="s">
        <v>331</v>
      </c>
      <c r="K169" s="1" t="s">
        <v>331</v>
      </c>
      <c r="L169" s="1"/>
      <c r="M169" s="1" t="s">
        <v>31</v>
      </c>
      <c r="N169" s="1"/>
      <c r="O169" s="1" t="s">
        <v>173</v>
      </c>
      <c r="P169" s="1"/>
      <c r="Q169" s="66"/>
      <c r="R169" s="1"/>
      <c r="S169" s="65">
        <f ca="1">O169*Q169</f>
        <v>0</v>
      </c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">
      <c r="A170" s="1" t="s">
        <v>332</v>
      </c>
      <c r="B170" s="1" t="s">
        <v>291</v>
      </c>
      <c r="C170" s="1" t="s">
        <v>333</v>
      </c>
      <c r="D170" s="1" t="s">
        <v>333</v>
      </c>
      <c r="E170" s="1" t="s">
        <v>333</v>
      </c>
      <c r="F170" s="1" t="s">
        <v>333</v>
      </c>
      <c r="G170" s="1" t="s">
        <v>333</v>
      </c>
      <c r="H170" s="1" t="s">
        <v>333</v>
      </c>
      <c r="I170" s="1" t="s">
        <v>333</v>
      </c>
      <c r="J170" s="1" t="s">
        <v>333</v>
      </c>
      <c r="K170" s="1" t="s">
        <v>333</v>
      </c>
      <c r="L170" s="1"/>
      <c r="M170" s="1" t="s">
        <v>31</v>
      </c>
      <c r="N170" s="1"/>
      <c r="O170" s="1" t="s">
        <v>160</v>
      </c>
      <c r="P170" s="1"/>
      <c r="Q170" s="66"/>
      <c r="R170" s="1"/>
      <c r="S170" s="65">
        <f ca="1">O170*Q170</f>
        <v>0</v>
      </c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">
      <c r="A171" s="1" t="s">
        <v>334</v>
      </c>
      <c r="B171" s="1" t="s">
        <v>291</v>
      </c>
      <c r="C171" s="1" t="s">
        <v>335</v>
      </c>
      <c r="D171" s="1" t="s">
        <v>335</v>
      </c>
      <c r="E171" s="1" t="s">
        <v>335</v>
      </c>
      <c r="F171" s="1" t="s">
        <v>335</v>
      </c>
      <c r="G171" s="1" t="s">
        <v>335</v>
      </c>
      <c r="H171" s="1" t="s">
        <v>335</v>
      </c>
      <c r="I171" s="1" t="s">
        <v>335</v>
      </c>
      <c r="J171" s="1" t="s">
        <v>335</v>
      </c>
      <c r="K171" s="1" t="s">
        <v>335</v>
      </c>
      <c r="L171" s="1"/>
      <c r="M171" s="1" t="s">
        <v>31</v>
      </c>
      <c r="N171" s="1"/>
      <c r="O171" s="1" t="s">
        <v>160</v>
      </c>
      <c r="P171" s="1"/>
      <c r="Q171" s="66"/>
      <c r="R171" s="1"/>
      <c r="S171" s="65">
        <f ca="1">O171*Q171</f>
        <v>0</v>
      </c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">
      <c r="A172" s="1" t="s">
        <v>336</v>
      </c>
      <c r="B172" s="1" t="s">
        <v>291</v>
      </c>
      <c r="C172" s="1" t="s">
        <v>337</v>
      </c>
      <c r="D172" s="1" t="s">
        <v>337</v>
      </c>
      <c r="E172" s="1" t="s">
        <v>337</v>
      </c>
      <c r="F172" s="1" t="s">
        <v>337</v>
      </c>
      <c r="G172" s="1" t="s">
        <v>337</v>
      </c>
      <c r="H172" s="1" t="s">
        <v>337</v>
      </c>
      <c r="I172" s="1" t="s">
        <v>337</v>
      </c>
      <c r="J172" s="1" t="s">
        <v>337</v>
      </c>
      <c r="K172" s="1" t="s">
        <v>337</v>
      </c>
      <c r="L172" s="1"/>
      <c r="M172" s="1" t="s">
        <v>23</v>
      </c>
      <c r="N172" s="1"/>
      <c r="O172" s="1" t="s">
        <v>165</v>
      </c>
      <c r="P172" s="1"/>
      <c r="Q172" s="66"/>
      <c r="R172" s="1"/>
      <c r="S172" s="65">
        <f ca="1">O172*Q172</f>
        <v>0</v>
      </c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">
      <c r="A173" s="1" t="s">
        <v>338</v>
      </c>
      <c r="B173" s="1" t="s">
        <v>291</v>
      </c>
      <c r="C173" s="1" t="s">
        <v>339</v>
      </c>
      <c r="D173" s="1" t="s">
        <v>339</v>
      </c>
      <c r="E173" s="1" t="s">
        <v>339</v>
      </c>
      <c r="F173" s="1" t="s">
        <v>339</v>
      </c>
      <c r="G173" s="1" t="s">
        <v>339</v>
      </c>
      <c r="H173" s="1" t="s">
        <v>339</v>
      </c>
      <c r="I173" s="1" t="s">
        <v>339</v>
      </c>
      <c r="J173" s="1" t="s">
        <v>339</v>
      </c>
      <c r="K173" s="1" t="s">
        <v>339</v>
      </c>
      <c r="L173" s="1"/>
      <c r="M173" s="1" t="s">
        <v>31</v>
      </c>
      <c r="N173" s="1"/>
      <c r="O173" s="1" t="s">
        <v>71</v>
      </c>
      <c r="P173" s="1"/>
      <c r="Q173" s="66"/>
      <c r="R173" s="1"/>
      <c r="S173" s="65">
        <f ca="1">O173*Q173</f>
        <v>0</v>
      </c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">
      <c r="A174" s="1" t="s">
        <v>340</v>
      </c>
      <c r="B174" s="1" t="s">
        <v>291</v>
      </c>
      <c r="C174" s="1" t="s">
        <v>341</v>
      </c>
      <c r="D174" s="1" t="s">
        <v>341</v>
      </c>
      <c r="E174" s="1" t="s">
        <v>341</v>
      </c>
      <c r="F174" s="1" t="s">
        <v>341</v>
      </c>
      <c r="G174" s="1" t="s">
        <v>341</v>
      </c>
      <c r="H174" s="1" t="s">
        <v>341</v>
      </c>
      <c r="I174" s="1" t="s">
        <v>341</v>
      </c>
      <c r="J174" s="1" t="s">
        <v>341</v>
      </c>
      <c r="K174" s="1" t="s">
        <v>341</v>
      </c>
      <c r="L174" s="1"/>
      <c r="M174" s="1" t="s">
        <v>27</v>
      </c>
      <c r="N174" s="1"/>
      <c r="O174" s="1" t="s">
        <v>57</v>
      </c>
      <c r="P174" s="1"/>
      <c r="Q174" s="66"/>
      <c r="R174" s="1"/>
      <c r="S174" s="65">
        <f ca="1">O174*Q174</f>
        <v>0</v>
      </c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">
      <c r="A175" s="1" t="s">
        <v>342</v>
      </c>
      <c r="B175" s="1" t="s">
        <v>291</v>
      </c>
      <c r="C175" s="1" t="s">
        <v>343</v>
      </c>
      <c r="D175" s="1" t="s">
        <v>343</v>
      </c>
      <c r="E175" s="1" t="s">
        <v>343</v>
      </c>
      <c r="F175" s="1" t="s">
        <v>343</v>
      </c>
      <c r="G175" s="1" t="s">
        <v>343</v>
      </c>
      <c r="H175" s="1" t="s">
        <v>343</v>
      </c>
      <c r="I175" s="1" t="s">
        <v>343</v>
      </c>
      <c r="J175" s="1" t="s">
        <v>343</v>
      </c>
      <c r="K175" s="1" t="s">
        <v>343</v>
      </c>
      <c r="L175" s="1"/>
      <c r="M175" s="1" t="s">
        <v>31</v>
      </c>
      <c r="N175" s="1"/>
      <c r="O175" s="1" t="s">
        <v>83</v>
      </c>
      <c r="P175" s="1"/>
      <c r="Q175" s="66"/>
      <c r="R175" s="1"/>
      <c r="S175" s="65">
        <f ca="1">O175*Q175</f>
        <v>0</v>
      </c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">
      <c r="A176" s="1" t="s">
        <v>344</v>
      </c>
      <c r="B176" s="1" t="s">
        <v>291</v>
      </c>
      <c r="C176" s="1" t="s">
        <v>345</v>
      </c>
      <c r="D176" s="1" t="s">
        <v>345</v>
      </c>
      <c r="E176" s="1" t="s">
        <v>345</v>
      </c>
      <c r="F176" s="1" t="s">
        <v>345</v>
      </c>
      <c r="G176" s="1" t="s">
        <v>345</v>
      </c>
      <c r="H176" s="1" t="s">
        <v>345</v>
      </c>
      <c r="I176" s="1" t="s">
        <v>345</v>
      </c>
      <c r="J176" s="1" t="s">
        <v>345</v>
      </c>
      <c r="K176" s="1" t="s">
        <v>345</v>
      </c>
      <c r="L176" s="1"/>
      <c r="M176" s="1" t="s">
        <v>23</v>
      </c>
      <c r="N176" s="1"/>
      <c r="O176" s="1" t="s">
        <v>24</v>
      </c>
      <c r="P176" s="1"/>
      <c r="Q176" s="66"/>
      <c r="R176" s="1"/>
      <c r="S176" s="65">
        <f ca="1">O176*Q176</f>
        <v>0</v>
      </c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">
      <c r="A177" s="1" t="s">
        <v>346</v>
      </c>
      <c r="B177" s="1" t="s">
        <v>291</v>
      </c>
      <c r="C177" s="1" t="s">
        <v>347</v>
      </c>
      <c r="D177" s="1" t="s">
        <v>347</v>
      </c>
      <c r="E177" s="1" t="s">
        <v>347</v>
      </c>
      <c r="F177" s="1" t="s">
        <v>347</v>
      </c>
      <c r="G177" s="1" t="s">
        <v>347</v>
      </c>
      <c r="H177" s="1" t="s">
        <v>347</v>
      </c>
      <c r="I177" s="1" t="s">
        <v>347</v>
      </c>
      <c r="J177" s="1" t="s">
        <v>347</v>
      </c>
      <c r="K177" s="1" t="s">
        <v>347</v>
      </c>
      <c r="L177" s="1"/>
      <c r="M177" s="1" t="s">
        <v>31</v>
      </c>
      <c r="N177" s="1"/>
      <c r="O177" s="1" t="s">
        <v>68</v>
      </c>
      <c r="P177" s="1"/>
      <c r="Q177" s="66"/>
      <c r="R177" s="1"/>
      <c r="S177" s="65">
        <f ca="1">O177*Q177</f>
        <v>0</v>
      </c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">
      <c r="A178" s="68" t="s">
        <v>103</v>
      </c>
      <c r="B178" s="68" t="s">
        <v>103</v>
      </c>
      <c r="C178" s="68" t="s">
        <v>103</v>
      </c>
      <c r="D178" s="68" t="s">
        <v>103</v>
      </c>
      <c r="E178" s="68" t="s">
        <v>103</v>
      </c>
      <c r="F178" s="68" t="s">
        <v>103</v>
      </c>
      <c r="G178" s="68" t="s">
        <v>103</v>
      </c>
      <c r="H178" s="68" t="s">
        <v>103</v>
      </c>
      <c r="I178" s="68" t="s">
        <v>103</v>
      </c>
      <c r="J178" s="68" t="s">
        <v>103</v>
      </c>
      <c r="K178" s="68" t="s">
        <v>104</v>
      </c>
      <c r="L178" s="1"/>
      <c r="M178" s="68" t="s">
        <v>105</v>
      </c>
      <c r="N178" s="1"/>
      <c r="O178" s="68" t="s">
        <v>106</v>
      </c>
      <c r="P178" s="1"/>
      <c r="Q178" s="1"/>
      <c r="R178" s="1"/>
      <c r="S178" s="73">
        <f ca="1">SUM(S151:S177)</f>
        <v>0</v>
      </c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">
      <c r="A179" s="1" t="s">
        <v>348</v>
      </c>
      <c r="B179" s="1" t="s">
        <v>349</v>
      </c>
      <c r="C179" s="1" t="s">
        <v>350</v>
      </c>
      <c r="D179" s="1" t="s">
        <v>350</v>
      </c>
      <c r="E179" s="1" t="s">
        <v>350</v>
      </c>
      <c r="F179" s="1" t="s">
        <v>350</v>
      </c>
      <c r="G179" s="1" t="s">
        <v>350</v>
      </c>
      <c r="H179" s="1" t="s">
        <v>350</v>
      </c>
      <c r="I179" s="1" t="s">
        <v>350</v>
      </c>
      <c r="J179" s="1" t="s">
        <v>350</v>
      </c>
      <c r="K179" s="1" t="s">
        <v>350</v>
      </c>
      <c r="L179" s="1"/>
      <c r="M179" s="1" t="s">
        <v>27</v>
      </c>
      <c r="N179" s="1"/>
      <c r="O179" s="1" t="s">
        <v>24</v>
      </c>
      <c r="P179" s="1"/>
      <c r="Q179" s="66"/>
      <c r="R179" s="1"/>
      <c r="S179" s="65">
        <f ca="1">O179*Q179</f>
        <v>0</v>
      </c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">
      <c r="A180" s="1" t="s">
        <v>351</v>
      </c>
      <c r="B180" s="1" t="s">
        <v>349</v>
      </c>
      <c r="C180" s="1" t="s">
        <v>352</v>
      </c>
      <c r="D180" s="1" t="s">
        <v>352</v>
      </c>
      <c r="E180" s="1" t="s">
        <v>352</v>
      </c>
      <c r="F180" s="1" t="s">
        <v>352</v>
      </c>
      <c r="G180" s="1" t="s">
        <v>352</v>
      </c>
      <c r="H180" s="1" t="s">
        <v>352</v>
      </c>
      <c r="I180" s="1" t="s">
        <v>352</v>
      </c>
      <c r="J180" s="1" t="s">
        <v>352</v>
      </c>
      <c r="K180" s="1" t="s">
        <v>352</v>
      </c>
      <c r="L180" s="1"/>
      <c r="M180" s="1" t="s">
        <v>23</v>
      </c>
      <c r="N180" s="1"/>
      <c r="O180" s="1" t="s">
        <v>135</v>
      </c>
      <c r="P180" s="1"/>
      <c r="Q180" s="66"/>
      <c r="R180" s="1"/>
      <c r="S180" s="65">
        <f ca="1">O180*Q180</f>
        <v>0</v>
      </c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">
      <c r="A181" s="1" t="s">
        <v>353</v>
      </c>
      <c r="B181" s="1" t="s">
        <v>349</v>
      </c>
      <c r="C181" s="1" t="s">
        <v>354</v>
      </c>
      <c r="D181" s="1" t="s">
        <v>354</v>
      </c>
      <c r="E181" s="1" t="s">
        <v>354</v>
      </c>
      <c r="F181" s="1" t="s">
        <v>354</v>
      </c>
      <c r="G181" s="1" t="s">
        <v>354</v>
      </c>
      <c r="H181" s="1" t="s">
        <v>354</v>
      </c>
      <c r="I181" s="1" t="s">
        <v>354</v>
      </c>
      <c r="J181" s="1" t="s">
        <v>354</v>
      </c>
      <c r="K181" s="1" t="s">
        <v>354</v>
      </c>
      <c r="L181" s="1"/>
      <c r="M181" s="1" t="s">
        <v>27</v>
      </c>
      <c r="N181" s="1"/>
      <c r="O181" s="1" t="s">
        <v>24</v>
      </c>
      <c r="P181" s="1"/>
      <c r="Q181" s="66"/>
      <c r="R181" s="1"/>
      <c r="S181" s="65">
        <f ca="1">O181*Q181</f>
        <v>0</v>
      </c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">
      <c r="A182" s="1" t="s">
        <v>355</v>
      </c>
      <c r="B182" s="1" t="s">
        <v>349</v>
      </c>
      <c r="C182" s="1" t="s">
        <v>356</v>
      </c>
      <c r="D182" s="1" t="s">
        <v>356</v>
      </c>
      <c r="E182" s="1" t="s">
        <v>356</v>
      </c>
      <c r="F182" s="1" t="s">
        <v>356</v>
      </c>
      <c r="G182" s="1" t="s">
        <v>356</v>
      </c>
      <c r="H182" s="1" t="s">
        <v>356</v>
      </c>
      <c r="I182" s="1" t="s">
        <v>356</v>
      </c>
      <c r="J182" s="1" t="s">
        <v>356</v>
      </c>
      <c r="K182" s="1" t="s">
        <v>356</v>
      </c>
      <c r="L182" s="1"/>
      <c r="M182" s="1" t="s">
        <v>31</v>
      </c>
      <c r="N182" s="1"/>
      <c r="O182" s="1" t="s">
        <v>318</v>
      </c>
      <c r="P182" s="1"/>
      <c r="Q182" s="66"/>
      <c r="R182" s="1"/>
      <c r="S182" s="65">
        <f ca="1">O182*Q182</f>
        <v>0</v>
      </c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">
      <c r="A183" s="1" t="s">
        <v>357</v>
      </c>
      <c r="B183" s="1" t="s">
        <v>349</v>
      </c>
      <c r="C183" s="1" t="s">
        <v>358</v>
      </c>
      <c r="D183" s="1" t="s">
        <v>358</v>
      </c>
      <c r="E183" s="1" t="s">
        <v>358</v>
      </c>
      <c r="F183" s="1" t="s">
        <v>358</v>
      </c>
      <c r="G183" s="1" t="s">
        <v>358</v>
      </c>
      <c r="H183" s="1" t="s">
        <v>358</v>
      </c>
      <c r="I183" s="1" t="s">
        <v>358</v>
      </c>
      <c r="J183" s="1" t="s">
        <v>358</v>
      </c>
      <c r="K183" s="1" t="s">
        <v>358</v>
      </c>
      <c r="L183" s="1"/>
      <c r="M183" s="1" t="s">
        <v>27</v>
      </c>
      <c r="N183" s="1"/>
      <c r="O183" s="1" t="s">
        <v>24</v>
      </c>
      <c r="P183" s="1"/>
      <c r="Q183" s="66"/>
      <c r="R183" s="1"/>
      <c r="S183" s="65">
        <f ca="1">O183*Q183</f>
        <v>0</v>
      </c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">
      <c r="A184" s="1" t="s">
        <v>359</v>
      </c>
      <c r="B184" s="1" t="s">
        <v>349</v>
      </c>
      <c r="C184" s="1" t="s">
        <v>360</v>
      </c>
      <c r="D184" s="1" t="s">
        <v>360</v>
      </c>
      <c r="E184" s="1" t="s">
        <v>360</v>
      </c>
      <c r="F184" s="1" t="s">
        <v>360</v>
      </c>
      <c r="G184" s="1" t="s">
        <v>360</v>
      </c>
      <c r="H184" s="1" t="s">
        <v>360</v>
      </c>
      <c r="I184" s="1" t="s">
        <v>360</v>
      </c>
      <c r="J184" s="1" t="s">
        <v>360</v>
      </c>
      <c r="K184" s="1" t="s">
        <v>360</v>
      </c>
      <c r="L184" s="1"/>
      <c r="M184" s="1" t="s">
        <v>27</v>
      </c>
      <c r="N184" s="1"/>
      <c r="O184" s="1" t="s">
        <v>24</v>
      </c>
      <c r="P184" s="1"/>
      <c r="Q184" s="66"/>
      <c r="R184" s="1"/>
      <c r="S184" s="65">
        <f ca="1">O184*Q184</f>
        <v>0</v>
      </c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">
      <c r="A185" s="1" t="s">
        <v>361</v>
      </c>
      <c r="B185" s="1" t="s">
        <v>349</v>
      </c>
      <c r="C185" s="1" t="s">
        <v>362</v>
      </c>
      <c r="D185" s="1" t="s">
        <v>362</v>
      </c>
      <c r="E185" s="1" t="s">
        <v>362</v>
      </c>
      <c r="F185" s="1" t="s">
        <v>362</v>
      </c>
      <c r="G185" s="1" t="s">
        <v>362</v>
      </c>
      <c r="H185" s="1" t="s">
        <v>362</v>
      </c>
      <c r="I185" s="1" t="s">
        <v>362</v>
      </c>
      <c r="J185" s="1" t="s">
        <v>362</v>
      </c>
      <c r="K185" s="1" t="s">
        <v>362</v>
      </c>
      <c r="L185" s="1"/>
      <c r="M185" s="1" t="s">
        <v>31</v>
      </c>
      <c r="N185" s="1"/>
      <c r="O185" s="1" t="s">
        <v>83</v>
      </c>
      <c r="P185" s="1"/>
      <c r="Q185" s="66"/>
      <c r="R185" s="1"/>
      <c r="S185" s="65">
        <f ca="1">O185*Q185</f>
        <v>0</v>
      </c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">
      <c r="A186" s="1" t="s">
        <v>363</v>
      </c>
      <c r="B186" s="1" t="s">
        <v>349</v>
      </c>
      <c r="C186" s="1" t="s">
        <v>364</v>
      </c>
      <c r="D186" s="1" t="s">
        <v>364</v>
      </c>
      <c r="E186" s="1" t="s">
        <v>364</v>
      </c>
      <c r="F186" s="1" t="s">
        <v>364</v>
      </c>
      <c r="G186" s="1" t="s">
        <v>364</v>
      </c>
      <c r="H186" s="1" t="s">
        <v>364</v>
      </c>
      <c r="I186" s="1" t="s">
        <v>364</v>
      </c>
      <c r="J186" s="1" t="s">
        <v>364</v>
      </c>
      <c r="K186" s="1" t="s">
        <v>364</v>
      </c>
      <c r="L186" s="1"/>
      <c r="M186" s="1" t="s">
        <v>23</v>
      </c>
      <c r="N186" s="1"/>
      <c r="O186" s="1" t="s">
        <v>365</v>
      </c>
      <c r="P186" s="1"/>
      <c r="Q186" s="66"/>
      <c r="R186" s="1"/>
      <c r="S186" s="65">
        <f ca="1">O186*Q186</f>
        <v>0</v>
      </c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">
      <c r="A187" s="1" t="s">
        <v>366</v>
      </c>
      <c r="B187" s="1" t="s">
        <v>349</v>
      </c>
      <c r="C187" s="1" t="s">
        <v>367</v>
      </c>
      <c r="D187" s="1" t="s">
        <v>367</v>
      </c>
      <c r="E187" s="1" t="s">
        <v>367</v>
      </c>
      <c r="F187" s="1" t="s">
        <v>367</v>
      </c>
      <c r="G187" s="1" t="s">
        <v>367</v>
      </c>
      <c r="H187" s="1" t="s">
        <v>367</v>
      </c>
      <c r="I187" s="1" t="s">
        <v>367</v>
      </c>
      <c r="J187" s="1" t="s">
        <v>367</v>
      </c>
      <c r="K187" s="1" t="s">
        <v>367</v>
      </c>
      <c r="L187" s="1"/>
      <c r="M187" s="1" t="s">
        <v>27</v>
      </c>
      <c r="N187" s="1"/>
      <c r="O187" s="1" t="s">
        <v>181</v>
      </c>
      <c r="P187" s="1"/>
      <c r="Q187" s="66"/>
      <c r="R187" s="1"/>
      <c r="S187" s="65">
        <f ca="1">O187*Q187</f>
        <v>0</v>
      </c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">
      <c r="A188" s="1" t="s">
        <v>368</v>
      </c>
      <c r="B188" s="1" t="s">
        <v>349</v>
      </c>
      <c r="C188" s="1" t="s">
        <v>369</v>
      </c>
      <c r="D188" s="1" t="s">
        <v>369</v>
      </c>
      <c r="E188" s="1" t="s">
        <v>369</v>
      </c>
      <c r="F188" s="1" t="s">
        <v>369</v>
      </c>
      <c r="G188" s="1" t="s">
        <v>369</v>
      </c>
      <c r="H188" s="1" t="s">
        <v>369</v>
      </c>
      <c r="I188" s="1" t="s">
        <v>369</v>
      </c>
      <c r="J188" s="1" t="s">
        <v>369</v>
      </c>
      <c r="K188" s="1" t="s">
        <v>369</v>
      </c>
      <c r="L188" s="1"/>
      <c r="M188" s="1" t="s">
        <v>74</v>
      </c>
      <c r="N188" s="1"/>
      <c r="O188" s="1" t="s">
        <v>170</v>
      </c>
      <c r="P188" s="1"/>
      <c r="Q188" s="66"/>
      <c r="R188" s="1"/>
      <c r="S188" s="65">
        <f ca="1">O188*Q188</f>
        <v>0</v>
      </c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">
      <c r="A189" s="1" t="s">
        <v>370</v>
      </c>
      <c r="B189" s="1" t="s">
        <v>349</v>
      </c>
      <c r="C189" s="1" t="s">
        <v>371</v>
      </c>
      <c r="D189" s="1" t="s">
        <v>371</v>
      </c>
      <c r="E189" s="1" t="s">
        <v>371</v>
      </c>
      <c r="F189" s="1" t="s">
        <v>371</v>
      </c>
      <c r="G189" s="1" t="s">
        <v>371</v>
      </c>
      <c r="H189" s="1" t="s">
        <v>371</v>
      </c>
      <c r="I189" s="1" t="s">
        <v>371</v>
      </c>
      <c r="J189" s="1" t="s">
        <v>371</v>
      </c>
      <c r="K189" s="1" t="s">
        <v>371</v>
      </c>
      <c r="L189" s="1"/>
      <c r="M189" s="1" t="s">
        <v>74</v>
      </c>
      <c r="N189" s="1"/>
      <c r="O189" s="1" t="s">
        <v>318</v>
      </c>
      <c r="P189" s="1"/>
      <c r="Q189" s="66"/>
      <c r="R189" s="1"/>
      <c r="S189" s="65">
        <f ca="1">O189*Q189</f>
        <v>0</v>
      </c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">
      <c r="A190" s="1" t="s">
        <v>372</v>
      </c>
      <c r="B190" s="1" t="s">
        <v>349</v>
      </c>
      <c r="C190" s="1" t="s">
        <v>373</v>
      </c>
      <c r="D190" s="1" t="s">
        <v>373</v>
      </c>
      <c r="E190" s="1" t="s">
        <v>373</v>
      </c>
      <c r="F190" s="1" t="s">
        <v>373</v>
      </c>
      <c r="G190" s="1" t="s">
        <v>373</v>
      </c>
      <c r="H190" s="1" t="s">
        <v>373</v>
      </c>
      <c r="I190" s="1" t="s">
        <v>373</v>
      </c>
      <c r="J190" s="1" t="s">
        <v>373</v>
      </c>
      <c r="K190" s="1" t="s">
        <v>373</v>
      </c>
      <c r="L190" s="1"/>
      <c r="M190" s="1" t="s">
        <v>31</v>
      </c>
      <c r="N190" s="1"/>
      <c r="O190" s="1" t="s">
        <v>35</v>
      </c>
      <c r="P190" s="1"/>
      <c r="Q190" s="66"/>
      <c r="R190" s="1"/>
      <c r="S190" s="65">
        <f ca="1">O190*Q190</f>
        <v>0</v>
      </c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">
      <c r="A191" s="1" t="s">
        <v>374</v>
      </c>
      <c r="B191" s="1" t="s">
        <v>349</v>
      </c>
      <c r="C191" s="1" t="s">
        <v>375</v>
      </c>
      <c r="D191" s="1" t="s">
        <v>375</v>
      </c>
      <c r="E191" s="1" t="s">
        <v>375</v>
      </c>
      <c r="F191" s="1" t="s">
        <v>375</v>
      </c>
      <c r="G191" s="1" t="s">
        <v>375</v>
      </c>
      <c r="H191" s="1" t="s">
        <v>375</v>
      </c>
      <c r="I191" s="1" t="s">
        <v>375</v>
      </c>
      <c r="J191" s="1" t="s">
        <v>375</v>
      </c>
      <c r="K191" s="1" t="s">
        <v>375</v>
      </c>
      <c r="L191" s="1"/>
      <c r="M191" s="1" t="s">
        <v>31</v>
      </c>
      <c r="N191" s="1"/>
      <c r="O191" s="1" t="s">
        <v>160</v>
      </c>
      <c r="P191" s="1"/>
      <c r="Q191" s="66"/>
      <c r="R191" s="1"/>
      <c r="S191" s="65">
        <f ca="1">O191*Q191</f>
        <v>0</v>
      </c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">
      <c r="A192" s="1" t="s">
        <v>376</v>
      </c>
      <c r="B192" s="1" t="s">
        <v>349</v>
      </c>
      <c r="C192" s="1" t="s">
        <v>377</v>
      </c>
      <c r="D192" s="1" t="s">
        <v>377</v>
      </c>
      <c r="E192" s="1" t="s">
        <v>377</v>
      </c>
      <c r="F192" s="1" t="s">
        <v>377</v>
      </c>
      <c r="G192" s="1" t="s">
        <v>377</v>
      </c>
      <c r="H192" s="1" t="s">
        <v>377</v>
      </c>
      <c r="I192" s="1" t="s">
        <v>377</v>
      </c>
      <c r="J192" s="1" t="s">
        <v>377</v>
      </c>
      <c r="K192" s="1" t="s">
        <v>377</v>
      </c>
      <c r="L192" s="1"/>
      <c r="M192" s="1" t="s">
        <v>23</v>
      </c>
      <c r="N192" s="1"/>
      <c r="O192" s="1" t="s">
        <v>80</v>
      </c>
      <c r="P192" s="1"/>
      <c r="Q192" s="66"/>
      <c r="R192" s="1"/>
      <c r="S192" s="65">
        <f ca="1">O192*Q192</f>
        <v>0</v>
      </c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">
      <c r="A193" s="1" t="s">
        <v>378</v>
      </c>
      <c r="B193" s="1" t="s">
        <v>349</v>
      </c>
      <c r="C193" s="1" t="s">
        <v>379</v>
      </c>
      <c r="D193" s="1" t="s">
        <v>379</v>
      </c>
      <c r="E193" s="1" t="s">
        <v>379</v>
      </c>
      <c r="F193" s="1" t="s">
        <v>379</v>
      </c>
      <c r="G193" s="1" t="s">
        <v>379</v>
      </c>
      <c r="H193" s="1" t="s">
        <v>379</v>
      </c>
      <c r="I193" s="1" t="s">
        <v>379</v>
      </c>
      <c r="J193" s="1" t="s">
        <v>379</v>
      </c>
      <c r="K193" s="1" t="s">
        <v>379</v>
      </c>
      <c r="L193" s="1"/>
      <c r="M193" s="1" t="s">
        <v>23</v>
      </c>
      <c r="N193" s="1"/>
      <c r="O193" s="1" t="s">
        <v>80</v>
      </c>
      <c r="P193" s="1"/>
      <c r="Q193" s="66"/>
      <c r="R193" s="1"/>
      <c r="S193" s="65">
        <f ca="1">O193*Q193</f>
        <v>0</v>
      </c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">
      <c r="A194" s="1" t="s">
        <v>380</v>
      </c>
      <c r="B194" s="1" t="s">
        <v>349</v>
      </c>
      <c r="C194" s="1" t="s">
        <v>381</v>
      </c>
      <c r="D194" s="1" t="s">
        <v>381</v>
      </c>
      <c r="E194" s="1" t="s">
        <v>381</v>
      </c>
      <c r="F194" s="1" t="s">
        <v>381</v>
      </c>
      <c r="G194" s="1" t="s">
        <v>381</v>
      </c>
      <c r="H194" s="1" t="s">
        <v>381</v>
      </c>
      <c r="I194" s="1" t="s">
        <v>381</v>
      </c>
      <c r="J194" s="1" t="s">
        <v>381</v>
      </c>
      <c r="K194" s="1" t="s">
        <v>381</v>
      </c>
      <c r="L194" s="1"/>
      <c r="M194" s="1" t="s">
        <v>23</v>
      </c>
      <c r="N194" s="1"/>
      <c r="O194" s="1" t="s">
        <v>83</v>
      </c>
      <c r="P194" s="1"/>
      <c r="Q194" s="66"/>
      <c r="R194" s="1"/>
      <c r="S194" s="65">
        <f ca="1">O194*Q194</f>
        <v>0</v>
      </c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">
      <c r="A195" s="1" t="s">
        <v>382</v>
      </c>
      <c r="B195" s="1" t="s">
        <v>349</v>
      </c>
      <c r="C195" s="1" t="s">
        <v>383</v>
      </c>
      <c r="D195" s="1" t="s">
        <v>383</v>
      </c>
      <c r="E195" s="1" t="s">
        <v>383</v>
      </c>
      <c r="F195" s="1" t="s">
        <v>383</v>
      </c>
      <c r="G195" s="1" t="s">
        <v>383</v>
      </c>
      <c r="H195" s="1" t="s">
        <v>383</v>
      </c>
      <c r="I195" s="1" t="s">
        <v>383</v>
      </c>
      <c r="J195" s="1" t="s">
        <v>383</v>
      </c>
      <c r="K195" s="1" t="s">
        <v>383</v>
      </c>
      <c r="L195" s="1"/>
      <c r="M195" s="1" t="s">
        <v>31</v>
      </c>
      <c r="N195" s="1"/>
      <c r="O195" s="1" t="s">
        <v>83</v>
      </c>
      <c r="P195" s="1"/>
      <c r="Q195" s="66"/>
      <c r="R195" s="1"/>
      <c r="S195" s="65">
        <f ca="1">O195*Q195</f>
        <v>0</v>
      </c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">
      <c r="A196" s="1" t="s">
        <v>384</v>
      </c>
      <c r="B196" s="1" t="s">
        <v>349</v>
      </c>
      <c r="C196" s="1" t="s">
        <v>385</v>
      </c>
      <c r="D196" s="1" t="s">
        <v>385</v>
      </c>
      <c r="E196" s="1" t="s">
        <v>385</v>
      </c>
      <c r="F196" s="1" t="s">
        <v>385</v>
      </c>
      <c r="G196" s="1" t="s">
        <v>385</v>
      </c>
      <c r="H196" s="1" t="s">
        <v>385</v>
      </c>
      <c r="I196" s="1" t="s">
        <v>385</v>
      </c>
      <c r="J196" s="1" t="s">
        <v>385</v>
      </c>
      <c r="K196" s="1" t="s">
        <v>385</v>
      </c>
      <c r="L196" s="1"/>
      <c r="M196" s="1" t="s">
        <v>31</v>
      </c>
      <c r="N196" s="1"/>
      <c r="O196" s="1" t="s">
        <v>83</v>
      </c>
      <c r="P196" s="1"/>
      <c r="Q196" s="66"/>
      <c r="R196" s="1"/>
      <c r="S196" s="65">
        <f ca="1">O196*Q196</f>
        <v>0</v>
      </c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">
      <c r="A197" s="1" t="s">
        <v>386</v>
      </c>
      <c r="B197" s="1" t="s">
        <v>349</v>
      </c>
      <c r="C197" s="1" t="s">
        <v>387</v>
      </c>
      <c r="D197" s="1" t="s">
        <v>387</v>
      </c>
      <c r="E197" s="1" t="s">
        <v>387</v>
      </c>
      <c r="F197" s="1" t="s">
        <v>387</v>
      </c>
      <c r="G197" s="1" t="s">
        <v>387</v>
      </c>
      <c r="H197" s="1" t="s">
        <v>387</v>
      </c>
      <c r="I197" s="1" t="s">
        <v>387</v>
      </c>
      <c r="J197" s="1" t="s">
        <v>387</v>
      </c>
      <c r="K197" s="1" t="s">
        <v>387</v>
      </c>
      <c r="L197" s="1"/>
      <c r="M197" s="1" t="s">
        <v>31</v>
      </c>
      <c r="N197" s="1"/>
      <c r="O197" s="1" t="s">
        <v>71</v>
      </c>
      <c r="P197" s="1"/>
      <c r="Q197" s="66"/>
      <c r="R197" s="1"/>
      <c r="S197" s="65">
        <f ca="1">O197*Q197</f>
        <v>0</v>
      </c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">
      <c r="A198" s="1" t="s">
        <v>388</v>
      </c>
      <c r="B198" s="1" t="s">
        <v>349</v>
      </c>
      <c r="C198" s="1" t="s">
        <v>389</v>
      </c>
      <c r="D198" s="1" t="s">
        <v>389</v>
      </c>
      <c r="E198" s="1" t="s">
        <v>389</v>
      </c>
      <c r="F198" s="1" t="s">
        <v>389</v>
      </c>
      <c r="G198" s="1" t="s">
        <v>389</v>
      </c>
      <c r="H198" s="1" t="s">
        <v>389</v>
      </c>
      <c r="I198" s="1" t="s">
        <v>389</v>
      </c>
      <c r="J198" s="1" t="s">
        <v>389</v>
      </c>
      <c r="K198" s="1" t="s">
        <v>389</v>
      </c>
      <c r="L198" s="1"/>
      <c r="M198" s="1" t="s">
        <v>23</v>
      </c>
      <c r="N198" s="1"/>
      <c r="O198" s="1" t="s">
        <v>77</v>
      </c>
      <c r="P198" s="1"/>
      <c r="Q198" s="66"/>
      <c r="R198" s="1"/>
      <c r="S198" s="65">
        <f ca="1">O198*Q198</f>
        <v>0</v>
      </c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">
      <c r="A199" s="1" t="s">
        <v>390</v>
      </c>
      <c r="B199" s="1" t="s">
        <v>349</v>
      </c>
      <c r="C199" s="1" t="s">
        <v>391</v>
      </c>
      <c r="D199" s="1" t="s">
        <v>391</v>
      </c>
      <c r="E199" s="1" t="s">
        <v>391</v>
      </c>
      <c r="F199" s="1" t="s">
        <v>391</v>
      </c>
      <c r="G199" s="1" t="s">
        <v>391</v>
      </c>
      <c r="H199" s="1" t="s">
        <v>391</v>
      </c>
      <c r="I199" s="1" t="s">
        <v>391</v>
      </c>
      <c r="J199" s="1" t="s">
        <v>391</v>
      </c>
      <c r="K199" s="1" t="s">
        <v>391</v>
      </c>
      <c r="L199" s="1"/>
      <c r="M199" s="1" t="s">
        <v>31</v>
      </c>
      <c r="N199" s="1"/>
      <c r="O199" s="1" t="s">
        <v>165</v>
      </c>
      <c r="P199" s="1"/>
      <c r="Q199" s="66"/>
      <c r="R199" s="1"/>
      <c r="S199" s="65">
        <f ca="1">O199*Q199</f>
        <v>0</v>
      </c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">
      <c r="A200" s="1" t="s">
        <v>392</v>
      </c>
      <c r="B200" s="1" t="s">
        <v>349</v>
      </c>
      <c r="C200" s="1" t="s">
        <v>393</v>
      </c>
      <c r="D200" s="1" t="s">
        <v>393</v>
      </c>
      <c r="E200" s="1" t="s">
        <v>393</v>
      </c>
      <c r="F200" s="1" t="s">
        <v>393</v>
      </c>
      <c r="G200" s="1" t="s">
        <v>393</v>
      </c>
      <c r="H200" s="1" t="s">
        <v>393</v>
      </c>
      <c r="I200" s="1" t="s">
        <v>393</v>
      </c>
      <c r="J200" s="1" t="s">
        <v>393</v>
      </c>
      <c r="K200" s="1" t="s">
        <v>393</v>
      </c>
      <c r="L200" s="1"/>
      <c r="M200" s="1" t="s">
        <v>23</v>
      </c>
      <c r="N200" s="1"/>
      <c r="O200" s="1" t="s">
        <v>57</v>
      </c>
      <c r="P200" s="1"/>
      <c r="Q200" s="66"/>
      <c r="R200" s="1"/>
      <c r="S200" s="65">
        <f ca="1">O200*Q200</f>
        <v>0</v>
      </c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">
      <c r="A201" s="1" t="s">
        <v>394</v>
      </c>
      <c r="B201" s="1" t="s">
        <v>349</v>
      </c>
      <c r="C201" s="1" t="s">
        <v>395</v>
      </c>
      <c r="D201" s="1" t="s">
        <v>395</v>
      </c>
      <c r="E201" s="1" t="s">
        <v>395</v>
      </c>
      <c r="F201" s="1" t="s">
        <v>395</v>
      </c>
      <c r="G201" s="1" t="s">
        <v>395</v>
      </c>
      <c r="H201" s="1" t="s">
        <v>395</v>
      </c>
      <c r="I201" s="1" t="s">
        <v>395</v>
      </c>
      <c r="J201" s="1" t="s">
        <v>395</v>
      </c>
      <c r="K201" s="1" t="s">
        <v>395</v>
      </c>
      <c r="L201" s="1"/>
      <c r="M201" s="1" t="s">
        <v>31</v>
      </c>
      <c r="N201" s="1"/>
      <c r="O201" s="1" t="s">
        <v>160</v>
      </c>
      <c r="P201" s="1"/>
      <c r="Q201" s="66"/>
      <c r="R201" s="1"/>
      <c r="S201" s="65">
        <f ca="1">O201*Q201</f>
        <v>0</v>
      </c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">
      <c r="A202" s="1" t="s">
        <v>396</v>
      </c>
      <c r="B202" s="1" t="s">
        <v>349</v>
      </c>
      <c r="C202" s="1" t="s">
        <v>397</v>
      </c>
      <c r="D202" s="1" t="s">
        <v>397</v>
      </c>
      <c r="E202" s="1" t="s">
        <v>397</v>
      </c>
      <c r="F202" s="1" t="s">
        <v>397</v>
      </c>
      <c r="G202" s="1" t="s">
        <v>397</v>
      </c>
      <c r="H202" s="1" t="s">
        <v>397</v>
      </c>
      <c r="I202" s="1" t="s">
        <v>397</v>
      </c>
      <c r="J202" s="1" t="s">
        <v>397</v>
      </c>
      <c r="K202" s="1" t="s">
        <v>397</v>
      </c>
      <c r="L202" s="1"/>
      <c r="M202" s="1" t="s">
        <v>31</v>
      </c>
      <c r="N202" s="1"/>
      <c r="O202" s="1" t="s">
        <v>160</v>
      </c>
      <c r="P202" s="1"/>
      <c r="Q202" s="66"/>
      <c r="R202" s="1"/>
      <c r="S202" s="65">
        <f ca="1">O202*Q202</f>
        <v>0</v>
      </c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">
      <c r="A203" s="1" t="s">
        <v>398</v>
      </c>
      <c r="B203" s="1" t="s">
        <v>349</v>
      </c>
      <c r="C203" s="1" t="s">
        <v>399</v>
      </c>
      <c r="D203" s="1" t="s">
        <v>399</v>
      </c>
      <c r="E203" s="1" t="s">
        <v>399</v>
      </c>
      <c r="F203" s="1" t="s">
        <v>399</v>
      </c>
      <c r="G203" s="1" t="s">
        <v>399</v>
      </c>
      <c r="H203" s="1" t="s">
        <v>399</v>
      </c>
      <c r="I203" s="1" t="s">
        <v>399</v>
      </c>
      <c r="J203" s="1" t="s">
        <v>399</v>
      </c>
      <c r="K203" s="1" t="s">
        <v>399</v>
      </c>
      <c r="L203" s="1"/>
      <c r="M203" s="1" t="s">
        <v>27</v>
      </c>
      <c r="N203" s="1"/>
      <c r="O203" s="1" t="s">
        <v>57</v>
      </c>
      <c r="P203" s="1"/>
      <c r="Q203" s="66"/>
      <c r="R203" s="1"/>
      <c r="S203" s="65">
        <f ca="1">O203*Q203</f>
        <v>0</v>
      </c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">
      <c r="A204" s="1" t="s">
        <v>400</v>
      </c>
      <c r="B204" s="1" t="s">
        <v>349</v>
      </c>
      <c r="C204" s="1" t="s">
        <v>401</v>
      </c>
      <c r="D204" s="1" t="s">
        <v>401</v>
      </c>
      <c r="E204" s="1" t="s">
        <v>401</v>
      </c>
      <c r="F204" s="1" t="s">
        <v>401</v>
      </c>
      <c r="G204" s="1" t="s">
        <v>401</v>
      </c>
      <c r="H204" s="1" t="s">
        <v>401</v>
      </c>
      <c r="I204" s="1" t="s">
        <v>401</v>
      </c>
      <c r="J204" s="1" t="s">
        <v>401</v>
      </c>
      <c r="K204" s="1" t="s">
        <v>401</v>
      </c>
      <c r="L204" s="1"/>
      <c r="M204" s="1" t="s">
        <v>23</v>
      </c>
      <c r="N204" s="1"/>
      <c r="O204" s="1" t="s">
        <v>402</v>
      </c>
      <c r="P204" s="1"/>
      <c r="Q204" s="66"/>
      <c r="R204" s="1"/>
      <c r="S204" s="65">
        <f ca="1">O204*Q204</f>
        <v>0</v>
      </c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">
      <c r="A205" s="1" t="s">
        <v>403</v>
      </c>
      <c r="B205" s="1" t="s">
        <v>349</v>
      </c>
      <c r="C205" s="1" t="s">
        <v>404</v>
      </c>
      <c r="D205" s="1" t="s">
        <v>404</v>
      </c>
      <c r="E205" s="1" t="s">
        <v>404</v>
      </c>
      <c r="F205" s="1" t="s">
        <v>404</v>
      </c>
      <c r="G205" s="1" t="s">
        <v>404</v>
      </c>
      <c r="H205" s="1" t="s">
        <v>404</v>
      </c>
      <c r="I205" s="1" t="s">
        <v>404</v>
      </c>
      <c r="J205" s="1" t="s">
        <v>404</v>
      </c>
      <c r="K205" s="1" t="s">
        <v>404</v>
      </c>
      <c r="L205" s="1"/>
      <c r="M205" s="1" t="s">
        <v>31</v>
      </c>
      <c r="N205" s="1"/>
      <c r="O205" s="1" t="s">
        <v>71</v>
      </c>
      <c r="P205" s="1"/>
      <c r="Q205" s="66"/>
      <c r="R205" s="1"/>
      <c r="S205" s="65">
        <f ca="1">O205*Q205</f>
        <v>0</v>
      </c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">
      <c r="A206" s="1" t="s">
        <v>405</v>
      </c>
      <c r="B206" s="1" t="s">
        <v>349</v>
      </c>
      <c r="C206" s="1" t="s">
        <v>406</v>
      </c>
      <c r="D206" s="1" t="s">
        <v>406</v>
      </c>
      <c r="E206" s="1" t="s">
        <v>406</v>
      </c>
      <c r="F206" s="1" t="s">
        <v>406</v>
      </c>
      <c r="G206" s="1" t="s">
        <v>406</v>
      </c>
      <c r="H206" s="1" t="s">
        <v>406</v>
      </c>
      <c r="I206" s="1" t="s">
        <v>406</v>
      </c>
      <c r="J206" s="1" t="s">
        <v>406</v>
      </c>
      <c r="K206" s="1" t="s">
        <v>406</v>
      </c>
      <c r="L206" s="1"/>
      <c r="M206" s="1" t="s">
        <v>23</v>
      </c>
      <c r="N206" s="1"/>
      <c r="O206" s="1" t="s">
        <v>57</v>
      </c>
      <c r="P206" s="1"/>
      <c r="Q206" s="66"/>
      <c r="R206" s="1"/>
      <c r="S206" s="65">
        <f ca="1">O206*Q206</f>
        <v>0</v>
      </c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">
      <c r="A207" s="1" t="s">
        <v>407</v>
      </c>
      <c r="B207" s="1" t="s">
        <v>349</v>
      </c>
      <c r="C207" s="1" t="s">
        <v>408</v>
      </c>
      <c r="D207" s="1" t="s">
        <v>408</v>
      </c>
      <c r="E207" s="1" t="s">
        <v>408</v>
      </c>
      <c r="F207" s="1" t="s">
        <v>408</v>
      </c>
      <c r="G207" s="1" t="s">
        <v>408</v>
      </c>
      <c r="H207" s="1" t="s">
        <v>408</v>
      </c>
      <c r="I207" s="1" t="s">
        <v>408</v>
      </c>
      <c r="J207" s="1" t="s">
        <v>408</v>
      </c>
      <c r="K207" s="1" t="s">
        <v>408</v>
      </c>
      <c r="L207" s="1"/>
      <c r="M207" s="1" t="s">
        <v>409</v>
      </c>
      <c r="N207" s="1"/>
      <c r="O207" s="1" t="s">
        <v>68</v>
      </c>
      <c r="P207" s="1"/>
      <c r="Q207" s="66"/>
      <c r="R207" s="1"/>
      <c r="S207" s="65">
        <f ca="1">O207*Q207</f>
        <v>0</v>
      </c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">
      <c r="A208" s="1" t="s">
        <v>410</v>
      </c>
      <c r="B208" s="1" t="s">
        <v>349</v>
      </c>
      <c r="C208" s="1" t="s">
        <v>411</v>
      </c>
      <c r="D208" s="1" t="s">
        <v>411</v>
      </c>
      <c r="E208" s="1" t="s">
        <v>411</v>
      </c>
      <c r="F208" s="1" t="s">
        <v>411</v>
      </c>
      <c r="G208" s="1" t="s">
        <v>411</v>
      </c>
      <c r="H208" s="1" t="s">
        <v>411</v>
      </c>
      <c r="I208" s="1" t="s">
        <v>411</v>
      </c>
      <c r="J208" s="1" t="s">
        <v>411</v>
      </c>
      <c r="K208" s="1" t="s">
        <v>411</v>
      </c>
      <c r="L208" s="1"/>
      <c r="M208" s="1" t="s">
        <v>31</v>
      </c>
      <c r="N208" s="1"/>
      <c r="O208" s="1" t="s">
        <v>71</v>
      </c>
      <c r="P208" s="1"/>
      <c r="Q208" s="66"/>
      <c r="R208" s="1"/>
      <c r="S208" s="65">
        <f ca="1">O208*Q208</f>
        <v>0</v>
      </c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">
      <c r="A209" s="1" t="s">
        <v>412</v>
      </c>
      <c r="B209" s="1" t="s">
        <v>349</v>
      </c>
      <c r="C209" s="1" t="s">
        <v>413</v>
      </c>
      <c r="D209" s="1" t="s">
        <v>413</v>
      </c>
      <c r="E209" s="1" t="s">
        <v>413</v>
      </c>
      <c r="F209" s="1" t="s">
        <v>413</v>
      </c>
      <c r="G209" s="1" t="s">
        <v>413</v>
      </c>
      <c r="H209" s="1" t="s">
        <v>413</v>
      </c>
      <c r="I209" s="1" t="s">
        <v>413</v>
      </c>
      <c r="J209" s="1" t="s">
        <v>413</v>
      </c>
      <c r="K209" s="1" t="s">
        <v>413</v>
      </c>
      <c r="L209" s="1"/>
      <c r="M209" s="1" t="s">
        <v>27</v>
      </c>
      <c r="N209" s="1"/>
      <c r="O209" s="1" t="s">
        <v>68</v>
      </c>
      <c r="P209" s="1"/>
      <c r="Q209" s="66"/>
      <c r="R209" s="1"/>
      <c r="S209" s="65">
        <f ca="1">O209*Q209</f>
        <v>0</v>
      </c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">
      <c r="A210" s="1" t="s">
        <v>414</v>
      </c>
      <c r="B210" s="1" t="s">
        <v>349</v>
      </c>
      <c r="C210" s="1" t="s">
        <v>415</v>
      </c>
      <c r="D210" s="1" t="s">
        <v>415</v>
      </c>
      <c r="E210" s="1" t="s">
        <v>415</v>
      </c>
      <c r="F210" s="1" t="s">
        <v>415</v>
      </c>
      <c r="G210" s="1" t="s">
        <v>415</v>
      </c>
      <c r="H210" s="1" t="s">
        <v>415</v>
      </c>
      <c r="I210" s="1" t="s">
        <v>415</v>
      </c>
      <c r="J210" s="1" t="s">
        <v>415</v>
      </c>
      <c r="K210" s="1" t="s">
        <v>415</v>
      </c>
      <c r="L210" s="1"/>
      <c r="M210" s="1" t="s">
        <v>52</v>
      </c>
      <c r="N210" s="1"/>
      <c r="O210" s="1" t="s">
        <v>35</v>
      </c>
      <c r="P210" s="1"/>
      <c r="Q210" s="66"/>
      <c r="R210" s="1"/>
      <c r="S210" s="65">
        <f ca="1">O210*Q210</f>
        <v>0</v>
      </c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">
      <c r="A211" s="68" t="s">
        <v>103</v>
      </c>
      <c r="B211" s="68" t="s">
        <v>103</v>
      </c>
      <c r="C211" s="68" t="s">
        <v>103</v>
      </c>
      <c r="D211" s="68" t="s">
        <v>103</v>
      </c>
      <c r="E211" s="68" t="s">
        <v>103</v>
      </c>
      <c r="F211" s="68" t="s">
        <v>103</v>
      </c>
      <c r="G211" s="68" t="s">
        <v>103</v>
      </c>
      <c r="H211" s="68" t="s">
        <v>103</v>
      </c>
      <c r="I211" s="68" t="s">
        <v>103</v>
      </c>
      <c r="J211" s="68" t="s">
        <v>103</v>
      </c>
      <c r="K211" s="68" t="s">
        <v>104</v>
      </c>
      <c r="L211" s="1"/>
      <c r="M211" s="68" t="s">
        <v>105</v>
      </c>
      <c r="N211" s="1"/>
      <c r="O211" s="68" t="s">
        <v>106</v>
      </c>
      <c r="P211" s="1"/>
      <c r="Q211" s="1"/>
      <c r="R211" s="1"/>
      <c r="S211" s="73">
        <f ca="1">SUM(S179:S210)</f>
        <v>0</v>
      </c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">
      <c r="A212" s="1" t="s">
        <v>416</v>
      </c>
      <c r="B212" s="1" t="s">
        <v>417</v>
      </c>
      <c r="C212" s="1" t="s">
        <v>418</v>
      </c>
      <c r="D212" s="1" t="s">
        <v>418</v>
      </c>
      <c r="E212" s="1" t="s">
        <v>418</v>
      </c>
      <c r="F212" s="1" t="s">
        <v>418</v>
      </c>
      <c r="G212" s="1" t="s">
        <v>418</v>
      </c>
      <c r="H212" s="1" t="s">
        <v>418</v>
      </c>
      <c r="I212" s="1" t="s">
        <v>418</v>
      </c>
      <c r="J212" s="1" t="s">
        <v>418</v>
      </c>
      <c r="K212" s="1" t="s">
        <v>418</v>
      </c>
      <c r="L212" s="1"/>
      <c r="M212" s="1" t="s">
        <v>419</v>
      </c>
      <c r="N212" s="1"/>
      <c r="O212" s="1" t="s">
        <v>301</v>
      </c>
      <c r="P212" s="1"/>
      <c r="Q212" s="66"/>
      <c r="R212" s="1"/>
      <c r="S212" s="65">
        <f ca="1">O212*Q212</f>
        <v>0</v>
      </c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">
      <c r="A213" s="1" t="s">
        <v>420</v>
      </c>
      <c r="B213" s="1" t="s">
        <v>417</v>
      </c>
      <c r="C213" s="1" t="s">
        <v>421</v>
      </c>
      <c r="D213" s="1" t="s">
        <v>421</v>
      </c>
      <c r="E213" s="1" t="s">
        <v>421</v>
      </c>
      <c r="F213" s="1" t="s">
        <v>421</v>
      </c>
      <c r="G213" s="1" t="s">
        <v>421</v>
      </c>
      <c r="H213" s="1" t="s">
        <v>421</v>
      </c>
      <c r="I213" s="1" t="s">
        <v>421</v>
      </c>
      <c r="J213" s="1" t="s">
        <v>421</v>
      </c>
      <c r="K213" s="1" t="s">
        <v>421</v>
      </c>
      <c r="L213" s="1"/>
      <c r="M213" s="1" t="s">
        <v>287</v>
      </c>
      <c r="N213" s="1"/>
      <c r="O213" s="1" t="s">
        <v>422</v>
      </c>
      <c r="P213" s="1"/>
      <c r="Q213" s="66"/>
      <c r="R213" s="1"/>
      <c r="S213" s="65">
        <f ca="1">O213*Q213</f>
        <v>0</v>
      </c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">
      <c r="A214" s="1" t="s">
        <v>423</v>
      </c>
      <c r="B214" s="1" t="s">
        <v>417</v>
      </c>
      <c r="C214" s="1" t="s">
        <v>424</v>
      </c>
      <c r="D214" s="1" t="s">
        <v>424</v>
      </c>
      <c r="E214" s="1" t="s">
        <v>424</v>
      </c>
      <c r="F214" s="1" t="s">
        <v>424</v>
      </c>
      <c r="G214" s="1" t="s">
        <v>424</v>
      </c>
      <c r="H214" s="1" t="s">
        <v>424</v>
      </c>
      <c r="I214" s="1" t="s">
        <v>424</v>
      </c>
      <c r="J214" s="1" t="s">
        <v>424</v>
      </c>
      <c r="K214" s="1" t="s">
        <v>424</v>
      </c>
      <c r="L214" s="1"/>
      <c r="M214" s="1" t="s">
        <v>419</v>
      </c>
      <c r="N214" s="1"/>
      <c r="O214" s="1" t="s">
        <v>24</v>
      </c>
      <c r="P214" s="1"/>
      <c r="Q214" s="66"/>
      <c r="R214" s="1"/>
      <c r="S214" s="65">
        <f ca="1">O214*Q214</f>
        <v>0</v>
      </c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">
      <c r="A215" s="1" t="s">
        <v>425</v>
      </c>
      <c r="B215" s="1" t="s">
        <v>417</v>
      </c>
      <c r="C215" s="1" t="s">
        <v>426</v>
      </c>
      <c r="D215" s="1" t="s">
        <v>426</v>
      </c>
      <c r="E215" s="1" t="s">
        <v>426</v>
      </c>
      <c r="F215" s="1" t="s">
        <v>426</v>
      </c>
      <c r="G215" s="1" t="s">
        <v>426</v>
      </c>
      <c r="H215" s="1" t="s">
        <v>426</v>
      </c>
      <c r="I215" s="1" t="s">
        <v>426</v>
      </c>
      <c r="J215" s="1" t="s">
        <v>426</v>
      </c>
      <c r="K215" s="1" t="s">
        <v>426</v>
      </c>
      <c r="L215" s="1"/>
      <c r="M215" s="1" t="s">
        <v>427</v>
      </c>
      <c r="N215" s="1"/>
      <c r="O215" s="1" t="s">
        <v>181</v>
      </c>
      <c r="P215" s="1"/>
      <c r="Q215" s="66"/>
      <c r="R215" s="1"/>
      <c r="S215" s="65">
        <f ca="1">O215*Q215</f>
        <v>0</v>
      </c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">
      <c r="A216" s="1" t="s">
        <v>428</v>
      </c>
      <c r="B216" s="1" t="s">
        <v>417</v>
      </c>
      <c r="C216" s="1" t="s">
        <v>429</v>
      </c>
      <c r="D216" s="1" t="s">
        <v>429</v>
      </c>
      <c r="E216" s="1" t="s">
        <v>429</v>
      </c>
      <c r="F216" s="1" t="s">
        <v>429</v>
      </c>
      <c r="G216" s="1" t="s">
        <v>429</v>
      </c>
      <c r="H216" s="1" t="s">
        <v>429</v>
      </c>
      <c r="I216" s="1" t="s">
        <v>429</v>
      </c>
      <c r="J216" s="1" t="s">
        <v>429</v>
      </c>
      <c r="K216" s="1" t="s">
        <v>429</v>
      </c>
      <c r="L216" s="1"/>
      <c r="M216" s="1" t="s">
        <v>419</v>
      </c>
      <c r="N216" s="1"/>
      <c r="O216" s="1" t="s">
        <v>80</v>
      </c>
      <c r="P216" s="1"/>
      <c r="Q216" s="66"/>
      <c r="R216" s="1"/>
      <c r="S216" s="65">
        <f ca="1">O216*Q216</f>
        <v>0</v>
      </c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">
      <c r="A217" s="1" t="s">
        <v>430</v>
      </c>
      <c r="B217" s="1" t="s">
        <v>417</v>
      </c>
      <c r="C217" s="1" t="s">
        <v>431</v>
      </c>
      <c r="D217" s="1" t="s">
        <v>431</v>
      </c>
      <c r="E217" s="1" t="s">
        <v>431</v>
      </c>
      <c r="F217" s="1" t="s">
        <v>431</v>
      </c>
      <c r="G217" s="1" t="s">
        <v>431</v>
      </c>
      <c r="H217" s="1" t="s">
        <v>431</v>
      </c>
      <c r="I217" s="1" t="s">
        <v>431</v>
      </c>
      <c r="J217" s="1" t="s">
        <v>431</v>
      </c>
      <c r="K217" s="1" t="s">
        <v>431</v>
      </c>
      <c r="L217" s="1"/>
      <c r="M217" s="1" t="s">
        <v>419</v>
      </c>
      <c r="N217" s="1"/>
      <c r="O217" s="1" t="s">
        <v>24</v>
      </c>
      <c r="P217" s="1"/>
      <c r="Q217" s="66"/>
      <c r="R217" s="1"/>
      <c r="S217" s="65">
        <f ca="1">O217*Q217</f>
        <v>0</v>
      </c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">
      <c r="A218" s="1" t="s">
        <v>432</v>
      </c>
      <c r="B218" s="1" t="s">
        <v>417</v>
      </c>
      <c r="C218" s="1" t="s">
        <v>433</v>
      </c>
      <c r="D218" s="1" t="s">
        <v>433</v>
      </c>
      <c r="E218" s="1" t="s">
        <v>433</v>
      </c>
      <c r="F218" s="1" t="s">
        <v>433</v>
      </c>
      <c r="G218" s="1" t="s">
        <v>433</v>
      </c>
      <c r="H218" s="1" t="s">
        <v>433</v>
      </c>
      <c r="I218" s="1" t="s">
        <v>433</v>
      </c>
      <c r="J218" s="1" t="s">
        <v>433</v>
      </c>
      <c r="K218" s="1" t="s">
        <v>433</v>
      </c>
      <c r="L218" s="1"/>
      <c r="M218" s="1" t="s">
        <v>287</v>
      </c>
      <c r="N218" s="1"/>
      <c r="O218" s="1" t="s">
        <v>24</v>
      </c>
      <c r="P218" s="1"/>
      <c r="Q218" s="66"/>
      <c r="R218" s="1"/>
      <c r="S218" s="65">
        <f ca="1">O218*Q218</f>
        <v>0</v>
      </c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">
      <c r="A219" s="1" t="s">
        <v>434</v>
      </c>
      <c r="B219" s="1" t="s">
        <v>417</v>
      </c>
      <c r="C219" s="1" t="s">
        <v>435</v>
      </c>
      <c r="D219" s="1" t="s">
        <v>435</v>
      </c>
      <c r="E219" s="1" t="s">
        <v>435</v>
      </c>
      <c r="F219" s="1" t="s">
        <v>435</v>
      </c>
      <c r="G219" s="1" t="s">
        <v>435</v>
      </c>
      <c r="H219" s="1" t="s">
        <v>435</v>
      </c>
      <c r="I219" s="1" t="s">
        <v>435</v>
      </c>
      <c r="J219" s="1" t="s">
        <v>435</v>
      </c>
      <c r="K219" s="1" t="s">
        <v>435</v>
      </c>
      <c r="L219" s="1"/>
      <c r="M219" s="1" t="s">
        <v>287</v>
      </c>
      <c r="N219" s="1"/>
      <c r="O219" s="1" t="s">
        <v>135</v>
      </c>
      <c r="P219" s="1"/>
      <c r="Q219" s="66"/>
      <c r="R219" s="1"/>
      <c r="S219" s="65">
        <f ca="1">O219*Q219</f>
        <v>0</v>
      </c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">
      <c r="A220" s="1" t="s">
        <v>436</v>
      </c>
      <c r="B220" s="1" t="s">
        <v>417</v>
      </c>
      <c r="C220" s="1" t="s">
        <v>437</v>
      </c>
      <c r="D220" s="1" t="s">
        <v>437</v>
      </c>
      <c r="E220" s="1" t="s">
        <v>437</v>
      </c>
      <c r="F220" s="1" t="s">
        <v>437</v>
      </c>
      <c r="G220" s="1" t="s">
        <v>437</v>
      </c>
      <c r="H220" s="1" t="s">
        <v>437</v>
      </c>
      <c r="I220" s="1" t="s">
        <v>437</v>
      </c>
      <c r="J220" s="1" t="s">
        <v>437</v>
      </c>
      <c r="K220" s="1" t="s">
        <v>437</v>
      </c>
      <c r="L220" s="1"/>
      <c r="M220" s="1" t="s">
        <v>287</v>
      </c>
      <c r="N220" s="1"/>
      <c r="O220" s="1" t="s">
        <v>422</v>
      </c>
      <c r="P220" s="1"/>
      <c r="Q220" s="66"/>
      <c r="R220" s="1"/>
      <c r="S220" s="65">
        <f ca="1">O220*Q220</f>
        <v>0</v>
      </c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">
      <c r="A221" s="1" t="s">
        <v>438</v>
      </c>
      <c r="B221" s="1" t="s">
        <v>417</v>
      </c>
      <c r="C221" s="1" t="s">
        <v>439</v>
      </c>
      <c r="D221" s="1" t="s">
        <v>439</v>
      </c>
      <c r="E221" s="1" t="s">
        <v>439</v>
      </c>
      <c r="F221" s="1" t="s">
        <v>439</v>
      </c>
      <c r="G221" s="1" t="s">
        <v>439</v>
      </c>
      <c r="H221" s="1" t="s">
        <v>439</v>
      </c>
      <c r="I221" s="1" t="s">
        <v>439</v>
      </c>
      <c r="J221" s="1" t="s">
        <v>439</v>
      </c>
      <c r="K221" s="1" t="s">
        <v>439</v>
      </c>
      <c r="L221" s="1"/>
      <c r="M221" s="1" t="s">
        <v>287</v>
      </c>
      <c r="N221" s="1"/>
      <c r="O221" s="1" t="s">
        <v>24</v>
      </c>
      <c r="P221" s="1"/>
      <c r="Q221" s="66"/>
      <c r="R221" s="1"/>
      <c r="S221" s="65">
        <f ca="1">O221*Q221</f>
        <v>0</v>
      </c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">
      <c r="A222" s="1" t="s">
        <v>440</v>
      </c>
      <c r="B222" s="1" t="s">
        <v>417</v>
      </c>
      <c r="C222" s="1" t="s">
        <v>441</v>
      </c>
      <c r="D222" s="1" t="s">
        <v>441</v>
      </c>
      <c r="E222" s="1" t="s">
        <v>441</v>
      </c>
      <c r="F222" s="1" t="s">
        <v>441</v>
      </c>
      <c r="G222" s="1" t="s">
        <v>441</v>
      </c>
      <c r="H222" s="1" t="s">
        <v>441</v>
      </c>
      <c r="I222" s="1" t="s">
        <v>441</v>
      </c>
      <c r="J222" s="1" t="s">
        <v>441</v>
      </c>
      <c r="K222" s="1" t="s">
        <v>441</v>
      </c>
      <c r="L222" s="1"/>
      <c r="M222" s="1" t="s">
        <v>287</v>
      </c>
      <c r="N222" s="1"/>
      <c r="O222" s="1" t="s">
        <v>135</v>
      </c>
      <c r="P222" s="1"/>
      <c r="Q222" s="66"/>
      <c r="R222" s="1"/>
      <c r="S222" s="65">
        <f ca="1">O222*Q222</f>
        <v>0</v>
      </c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">
      <c r="A223" s="1" t="s">
        <v>442</v>
      </c>
      <c r="B223" s="1" t="s">
        <v>417</v>
      </c>
      <c r="C223" s="1" t="s">
        <v>443</v>
      </c>
      <c r="D223" s="1" t="s">
        <v>443</v>
      </c>
      <c r="E223" s="1" t="s">
        <v>443</v>
      </c>
      <c r="F223" s="1" t="s">
        <v>443</v>
      </c>
      <c r="G223" s="1" t="s">
        <v>443</v>
      </c>
      <c r="H223" s="1" t="s">
        <v>443</v>
      </c>
      <c r="I223" s="1" t="s">
        <v>443</v>
      </c>
      <c r="J223" s="1" t="s">
        <v>443</v>
      </c>
      <c r="K223" s="1" t="s">
        <v>443</v>
      </c>
      <c r="L223" s="1"/>
      <c r="M223" s="1" t="s">
        <v>419</v>
      </c>
      <c r="N223" s="1"/>
      <c r="O223" s="1" t="s">
        <v>402</v>
      </c>
      <c r="P223" s="1"/>
      <c r="Q223" s="66"/>
      <c r="R223" s="1"/>
      <c r="S223" s="65">
        <f ca="1">O223*Q223</f>
        <v>0</v>
      </c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">
      <c r="A224" s="1" t="s">
        <v>444</v>
      </c>
      <c r="B224" s="1" t="s">
        <v>417</v>
      </c>
      <c r="C224" s="1" t="s">
        <v>445</v>
      </c>
      <c r="D224" s="1" t="s">
        <v>445</v>
      </c>
      <c r="E224" s="1" t="s">
        <v>445</v>
      </c>
      <c r="F224" s="1" t="s">
        <v>445</v>
      </c>
      <c r="G224" s="1" t="s">
        <v>445</v>
      </c>
      <c r="H224" s="1" t="s">
        <v>445</v>
      </c>
      <c r="I224" s="1" t="s">
        <v>445</v>
      </c>
      <c r="J224" s="1" t="s">
        <v>445</v>
      </c>
      <c r="K224" s="1" t="s">
        <v>445</v>
      </c>
      <c r="L224" s="1"/>
      <c r="M224" s="1" t="s">
        <v>287</v>
      </c>
      <c r="N224" s="1"/>
      <c r="O224" s="1" t="s">
        <v>446</v>
      </c>
      <c r="P224" s="1"/>
      <c r="Q224" s="66"/>
      <c r="R224" s="1"/>
      <c r="S224" s="65">
        <f ca="1">O224*Q224</f>
        <v>0</v>
      </c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">
      <c r="A225" s="1" t="s">
        <v>447</v>
      </c>
      <c r="B225" s="1" t="s">
        <v>417</v>
      </c>
      <c r="C225" s="1" t="s">
        <v>448</v>
      </c>
      <c r="D225" s="1" t="s">
        <v>448</v>
      </c>
      <c r="E225" s="1" t="s">
        <v>448</v>
      </c>
      <c r="F225" s="1" t="s">
        <v>448</v>
      </c>
      <c r="G225" s="1" t="s">
        <v>448</v>
      </c>
      <c r="H225" s="1" t="s">
        <v>448</v>
      </c>
      <c r="I225" s="1" t="s">
        <v>448</v>
      </c>
      <c r="J225" s="1" t="s">
        <v>448</v>
      </c>
      <c r="K225" s="1" t="s">
        <v>448</v>
      </c>
      <c r="L225" s="1"/>
      <c r="M225" s="1" t="s">
        <v>23</v>
      </c>
      <c r="N225" s="1"/>
      <c r="O225" s="1" t="s">
        <v>325</v>
      </c>
      <c r="P225" s="1"/>
      <c r="Q225" s="66"/>
      <c r="R225" s="1"/>
      <c r="S225" s="65">
        <f ca="1">O225*Q225</f>
        <v>0</v>
      </c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">
      <c r="A226" s="1" t="s">
        <v>449</v>
      </c>
      <c r="B226" s="1" t="s">
        <v>417</v>
      </c>
      <c r="C226" s="1" t="s">
        <v>450</v>
      </c>
      <c r="D226" s="1" t="s">
        <v>450</v>
      </c>
      <c r="E226" s="1" t="s">
        <v>450</v>
      </c>
      <c r="F226" s="1" t="s">
        <v>450</v>
      </c>
      <c r="G226" s="1" t="s">
        <v>450</v>
      </c>
      <c r="H226" s="1" t="s">
        <v>450</v>
      </c>
      <c r="I226" s="1" t="s">
        <v>450</v>
      </c>
      <c r="J226" s="1" t="s">
        <v>450</v>
      </c>
      <c r="K226" s="1" t="s">
        <v>450</v>
      </c>
      <c r="L226" s="1"/>
      <c r="M226" s="1" t="s">
        <v>419</v>
      </c>
      <c r="N226" s="1"/>
      <c r="O226" s="1" t="s">
        <v>135</v>
      </c>
      <c r="P226" s="1"/>
      <c r="Q226" s="66"/>
      <c r="R226" s="1"/>
      <c r="S226" s="65">
        <f ca="1">O226*Q226</f>
        <v>0</v>
      </c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">
      <c r="A227" s="1" t="s">
        <v>451</v>
      </c>
      <c r="B227" s="1" t="s">
        <v>417</v>
      </c>
      <c r="C227" s="1" t="s">
        <v>452</v>
      </c>
      <c r="D227" s="1" t="s">
        <v>452</v>
      </c>
      <c r="E227" s="1" t="s">
        <v>452</v>
      </c>
      <c r="F227" s="1" t="s">
        <v>452</v>
      </c>
      <c r="G227" s="1" t="s">
        <v>452</v>
      </c>
      <c r="H227" s="1" t="s">
        <v>452</v>
      </c>
      <c r="I227" s="1" t="s">
        <v>452</v>
      </c>
      <c r="J227" s="1" t="s">
        <v>452</v>
      </c>
      <c r="K227" s="1" t="s">
        <v>452</v>
      </c>
      <c r="L227" s="1"/>
      <c r="M227" s="1" t="s">
        <v>419</v>
      </c>
      <c r="N227" s="1"/>
      <c r="O227" s="1" t="s">
        <v>181</v>
      </c>
      <c r="P227" s="1"/>
      <c r="Q227" s="66"/>
      <c r="R227" s="1"/>
      <c r="S227" s="65">
        <f ca="1">O227*Q227</f>
        <v>0</v>
      </c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">
      <c r="A228" s="1" t="s">
        <v>453</v>
      </c>
      <c r="B228" s="1" t="s">
        <v>417</v>
      </c>
      <c r="C228" s="1" t="s">
        <v>454</v>
      </c>
      <c r="D228" s="1" t="s">
        <v>454</v>
      </c>
      <c r="E228" s="1" t="s">
        <v>454</v>
      </c>
      <c r="F228" s="1" t="s">
        <v>454</v>
      </c>
      <c r="G228" s="1" t="s">
        <v>454</v>
      </c>
      <c r="H228" s="1" t="s">
        <v>454</v>
      </c>
      <c r="I228" s="1" t="s">
        <v>454</v>
      </c>
      <c r="J228" s="1" t="s">
        <v>454</v>
      </c>
      <c r="K228" s="1" t="s">
        <v>454</v>
      </c>
      <c r="L228" s="1"/>
      <c r="M228" s="1" t="s">
        <v>419</v>
      </c>
      <c r="N228" s="1"/>
      <c r="O228" s="1" t="s">
        <v>422</v>
      </c>
      <c r="P228" s="1"/>
      <c r="Q228" s="66"/>
      <c r="R228" s="1"/>
      <c r="S228" s="65">
        <f ca="1">O228*Q228</f>
        <v>0</v>
      </c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">
      <c r="A229" s="1" t="s">
        <v>455</v>
      </c>
      <c r="B229" s="1" t="s">
        <v>417</v>
      </c>
      <c r="C229" s="1" t="s">
        <v>456</v>
      </c>
      <c r="D229" s="1" t="s">
        <v>456</v>
      </c>
      <c r="E229" s="1" t="s">
        <v>456</v>
      </c>
      <c r="F229" s="1" t="s">
        <v>456</v>
      </c>
      <c r="G229" s="1" t="s">
        <v>456</v>
      </c>
      <c r="H229" s="1" t="s">
        <v>456</v>
      </c>
      <c r="I229" s="1" t="s">
        <v>456</v>
      </c>
      <c r="J229" s="1" t="s">
        <v>456</v>
      </c>
      <c r="K229" s="1" t="s">
        <v>456</v>
      </c>
      <c r="L229" s="1"/>
      <c r="M229" s="1" t="s">
        <v>419</v>
      </c>
      <c r="N229" s="1"/>
      <c r="O229" s="1" t="s">
        <v>422</v>
      </c>
      <c r="P229" s="1"/>
      <c r="Q229" s="66"/>
      <c r="R229" s="1"/>
      <c r="S229" s="65">
        <f ca="1">O229*Q229</f>
        <v>0</v>
      </c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">
      <c r="A230" s="1" t="s">
        <v>457</v>
      </c>
      <c r="B230" s="1" t="s">
        <v>417</v>
      </c>
      <c r="C230" s="1" t="s">
        <v>458</v>
      </c>
      <c r="D230" s="1" t="s">
        <v>458</v>
      </c>
      <c r="E230" s="1" t="s">
        <v>458</v>
      </c>
      <c r="F230" s="1" t="s">
        <v>458</v>
      </c>
      <c r="G230" s="1" t="s">
        <v>458</v>
      </c>
      <c r="H230" s="1" t="s">
        <v>458</v>
      </c>
      <c r="I230" s="1" t="s">
        <v>458</v>
      </c>
      <c r="J230" s="1" t="s">
        <v>458</v>
      </c>
      <c r="K230" s="1" t="s">
        <v>458</v>
      </c>
      <c r="L230" s="1"/>
      <c r="M230" s="1" t="s">
        <v>459</v>
      </c>
      <c r="N230" s="1"/>
      <c r="O230" s="1" t="s">
        <v>135</v>
      </c>
      <c r="P230" s="1"/>
      <c r="Q230" s="66"/>
      <c r="R230" s="1"/>
      <c r="S230" s="65">
        <f ca="1">O230*Q230</f>
        <v>0</v>
      </c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">
      <c r="A231" s="1" t="s">
        <v>460</v>
      </c>
      <c r="B231" s="1" t="s">
        <v>417</v>
      </c>
      <c r="C231" s="1" t="s">
        <v>461</v>
      </c>
      <c r="D231" s="1" t="s">
        <v>461</v>
      </c>
      <c r="E231" s="1" t="s">
        <v>461</v>
      </c>
      <c r="F231" s="1" t="s">
        <v>461</v>
      </c>
      <c r="G231" s="1" t="s">
        <v>461</v>
      </c>
      <c r="H231" s="1" t="s">
        <v>461</v>
      </c>
      <c r="I231" s="1" t="s">
        <v>461</v>
      </c>
      <c r="J231" s="1" t="s">
        <v>461</v>
      </c>
      <c r="K231" s="1" t="s">
        <v>461</v>
      </c>
      <c r="L231" s="1"/>
      <c r="M231" s="1" t="s">
        <v>459</v>
      </c>
      <c r="N231" s="1"/>
      <c r="O231" s="1" t="s">
        <v>135</v>
      </c>
      <c r="P231" s="1"/>
      <c r="Q231" s="66"/>
      <c r="R231" s="1"/>
      <c r="S231" s="65">
        <f ca="1">O231*Q231</f>
        <v>0</v>
      </c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">
      <c r="A232" s="1" t="s">
        <v>462</v>
      </c>
      <c r="B232" s="1" t="s">
        <v>417</v>
      </c>
      <c r="C232" s="1" t="s">
        <v>463</v>
      </c>
      <c r="D232" s="1" t="s">
        <v>463</v>
      </c>
      <c r="E232" s="1" t="s">
        <v>463</v>
      </c>
      <c r="F232" s="1" t="s">
        <v>463</v>
      </c>
      <c r="G232" s="1" t="s">
        <v>463</v>
      </c>
      <c r="H232" s="1" t="s">
        <v>463</v>
      </c>
      <c r="I232" s="1" t="s">
        <v>463</v>
      </c>
      <c r="J232" s="1" t="s">
        <v>463</v>
      </c>
      <c r="K232" s="1" t="s">
        <v>463</v>
      </c>
      <c r="L232" s="1"/>
      <c r="M232" s="1" t="s">
        <v>419</v>
      </c>
      <c r="N232" s="1"/>
      <c r="O232" s="1" t="s">
        <v>402</v>
      </c>
      <c r="P232" s="1"/>
      <c r="Q232" s="66"/>
      <c r="R232" s="1"/>
      <c r="S232" s="65">
        <f ca="1">O232*Q232</f>
        <v>0</v>
      </c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">
      <c r="A233" s="1" t="s">
        <v>464</v>
      </c>
      <c r="B233" s="1" t="s">
        <v>417</v>
      </c>
      <c r="C233" s="1" t="s">
        <v>465</v>
      </c>
      <c r="D233" s="1" t="s">
        <v>465</v>
      </c>
      <c r="E233" s="1" t="s">
        <v>465</v>
      </c>
      <c r="F233" s="1" t="s">
        <v>465</v>
      </c>
      <c r="G233" s="1" t="s">
        <v>465</v>
      </c>
      <c r="H233" s="1" t="s">
        <v>465</v>
      </c>
      <c r="I233" s="1" t="s">
        <v>465</v>
      </c>
      <c r="J233" s="1" t="s">
        <v>465</v>
      </c>
      <c r="K233" s="1" t="s">
        <v>465</v>
      </c>
      <c r="L233" s="1"/>
      <c r="M233" s="1" t="s">
        <v>427</v>
      </c>
      <c r="N233" s="1"/>
      <c r="O233" s="1" t="s">
        <v>135</v>
      </c>
      <c r="P233" s="1"/>
      <c r="Q233" s="66"/>
      <c r="R233" s="1"/>
      <c r="S233" s="65">
        <f ca="1">O233*Q233</f>
        <v>0</v>
      </c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">
      <c r="A234" s="1" t="s">
        <v>466</v>
      </c>
      <c r="B234" s="1" t="s">
        <v>417</v>
      </c>
      <c r="C234" s="1" t="s">
        <v>467</v>
      </c>
      <c r="D234" s="1" t="s">
        <v>467</v>
      </c>
      <c r="E234" s="1" t="s">
        <v>467</v>
      </c>
      <c r="F234" s="1" t="s">
        <v>467</v>
      </c>
      <c r="G234" s="1" t="s">
        <v>467</v>
      </c>
      <c r="H234" s="1" t="s">
        <v>467</v>
      </c>
      <c r="I234" s="1" t="s">
        <v>467</v>
      </c>
      <c r="J234" s="1" t="s">
        <v>467</v>
      </c>
      <c r="K234" s="1" t="s">
        <v>467</v>
      </c>
      <c r="L234" s="1"/>
      <c r="M234" s="1" t="s">
        <v>419</v>
      </c>
      <c r="N234" s="1"/>
      <c r="O234" s="1" t="s">
        <v>365</v>
      </c>
      <c r="P234" s="1"/>
      <c r="Q234" s="66"/>
      <c r="R234" s="1"/>
      <c r="S234" s="65">
        <f ca="1">O234*Q234</f>
        <v>0</v>
      </c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">
      <c r="A235" s="1" t="s">
        <v>468</v>
      </c>
      <c r="B235" s="1" t="s">
        <v>417</v>
      </c>
      <c r="C235" s="1" t="s">
        <v>469</v>
      </c>
      <c r="D235" s="1" t="s">
        <v>469</v>
      </c>
      <c r="E235" s="1" t="s">
        <v>469</v>
      </c>
      <c r="F235" s="1" t="s">
        <v>469</v>
      </c>
      <c r="G235" s="1" t="s">
        <v>469</v>
      </c>
      <c r="H235" s="1" t="s">
        <v>469</v>
      </c>
      <c r="I235" s="1" t="s">
        <v>469</v>
      </c>
      <c r="J235" s="1" t="s">
        <v>469</v>
      </c>
      <c r="K235" s="1" t="s">
        <v>469</v>
      </c>
      <c r="L235" s="1"/>
      <c r="M235" s="1" t="s">
        <v>419</v>
      </c>
      <c r="N235" s="1"/>
      <c r="O235" s="1" t="s">
        <v>135</v>
      </c>
      <c r="P235" s="1"/>
      <c r="Q235" s="66"/>
      <c r="R235" s="1"/>
      <c r="S235" s="65">
        <f ca="1">O235*Q235</f>
        <v>0</v>
      </c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">
      <c r="A236" s="1" t="s">
        <v>470</v>
      </c>
      <c r="B236" s="1" t="s">
        <v>417</v>
      </c>
      <c r="C236" s="1" t="s">
        <v>471</v>
      </c>
      <c r="D236" s="1" t="s">
        <v>471</v>
      </c>
      <c r="E236" s="1" t="s">
        <v>471</v>
      </c>
      <c r="F236" s="1" t="s">
        <v>471</v>
      </c>
      <c r="G236" s="1" t="s">
        <v>471</v>
      </c>
      <c r="H236" s="1" t="s">
        <v>471</v>
      </c>
      <c r="I236" s="1" t="s">
        <v>471</v>
      </c>
      <c r="J236" s="1" t="s">
        <v>471</v>
      </c>
      <c r="K236" s="1" t="s">
        <v>471</v>
      </c>
      <c r="L236" s="1"/>
      <c r="M236" s="1" t="s">
        <v>419</v>
      </c>
      <c r="N236" s="1"/>
      <c r="O236" s="1" t="s">
        <v>24</v>
      </c>
      <c r="P236" s="1"/>
      <c r="Q236" s="66"/>
      <c r="R236" s="1"/>
      <c r="S236" s="65">
        <f ca="1">O236*Q236</f>
        <v>0</v>
      </c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">
      <c r="A237" s="1" t="s">
        <v>472</v>
      </c>
      <c r="B237" s="1" t="s">
        <v>417</v>
      </c>
      <c r="C237" s="1" t="s">
        <v>473</v>
      </c>
      <c r="D237" s="1" t="s">
        <v>473</v>
      </c>
      <c r="E237" s="1" t="s">
        <v>473</v>
      </c>
      <c r="F237" s="1" t="s">
        <v>473</v>
      </c>
      <c r="G237" s="1" t="s">
        <v>473</v>
      </c>
      <c r="H237" s="1" t="s">
        <v>473</v>
      </c>
      <c r="I237" s="1" t="s">
        <v>473</v>
      </c>
      <c r="J237" s="1" t="s">
        <v>473</v>
      </c>
      <c r="K237" s="1" t="s">
        <v>473</v>
      </c>
      <c r="L237" s="1"/>
      <c r="M237" s="1" t="s">
        <v>287</v>
      </c>
      <c r="N237" s="1"/>
      <c r="O237" s="1" t="s">
        <v>422</v>
      </c>
      <c r="P237" s="1"/>
      <c r="Q237" s="66"/>
      <c r="R237" s="1"/>
      <c r="S237" s="65">
        <f ca="1">O237*Q237</f>
        <v>0</v>
      </c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">
      <c r="A238" s="68" t="s">
        <v>103</v>
      </c>
      <c r="B238" s="68" t="s">
        <v>103</v>
      </c>
      <c r="C238" s="68" t="s">
        <v>103</v>
      </c>
      <c r="D238" s="68" t="s">
        <v>103</v>
      </c>
      <c r="E238" s="68" t="s">
        <v>103</v>
      </c>
      <c r="F238" s="68" t="s">
        <v>103</v>
      </c>
      <c r="G238" s="68" t="s">
        <v>103</v>
      </c>
      <c r="H238" s="68" t="s">
        <v>103</v>
      </c>
      <c r="I238" s="68" t="s">
        <v>103</v>
      </c>
      <c r="J238" s="68" t="s">
        <v>103</v>
      </c>
      <c r="K238" s="68" t="s">
        <v>104</v>
      </c>
      <c r="L238" s="1"/>
      <c r="M238" s="68" t="s">
        <v>105</v>
      </c>
      <c r="N238" s="1"/>
      <c r="O238" s="68" t="s">
        <v>106</v>
      </c>
      <c r="P238" s="1"/>
      <c r="Q238" s="1"/>
      <c r="R238" s="1"/>
      <c r="S238" s="73">
        <f ca="1">SUM(S212:S237)</f>
        <v>0</v>
      </c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19" ht="15">
      <c r="A239" s="2" t="s">
        <v>474</v>
      </c>
      <c r="B239" s="2" t="s">
        <v>475</v>
      </c>
      <c r="C239" s="2" t="s">
        <v>476</v>
      </c>
      <c r="D239" s="2" t="s">
        <v>476</v>
      </c>
      <c r="E239" s="2" t="s">
        <v>476</v>
      </c>
      <c r="F239" s="2" t="s">
        <v>476</v>
      </c>
      <c r="G239" s="2" t="s">
        <v>476</v>
      </c>
      <c r="H239" s="2" t="s">
        <v>476</v>
      </c>
      <c r="I239" s="2" t="s">
        <v>476</v>
      </c>
      <c r="J239" s="2" t="s">
        <v>476</v>
      </c>
      <c r="K239" s="2" t="s">
        <v>476</v>
      </c>
      <c r="M239" s="2" t="s">
        <v>287</v>
      </c>
      <c r="O239" s="2" t="s">
        <v>57</v>
      </c>
      <c r="Q239" s="75"/>
      <c r="S239" s="74">
        <f ca="1">O239*Q239</f>
        <v>0</v>
      </c>
    </row>
    <row r="240" spans="1:19" ht="15">
      <c r="A240" s="2" t="s">
        <v>477</v>
      </c>
      <c r="B240" s="2" t="s">
        <v>475</v>
      </c>
      <c r="C240" s="2" t="s">
        <v>478</v>
      </c>
      <c r="D240" s="2" t="s">
        <v>478</v>
      </c>
      <c r="E240" s="2" t="s">
        <v>478</v>
      </c>
      <c r="F240" s="2" t="s">
        <v>478</v>
      </c>
      <c r="G240" s="2" t="s">
        <v>478</v>
      </c>
      <c r="H240" s="2" t="s">
        <v>478</v>
      </c>
      <c r="I240" s="2" t="s">
        <v>478</v>
      </c>
      <c r="J240" s="2" t="s">
        <v>478</v>
      </c>
      <c r="K240" s="2" t="s">
        <v>478</v>
      </c>
      <c r="M240" s="2" t="s">
        <v>419</v>
      </c>
      <c r="O240" s="2" t="s">
        <v>65</v>
      </c>
      <c r="Q240" s="75"/>
      <c r="S240" s="74">
        <f ca="1">O240*Q240</f>
        <v>0</v>
      </c>
    </row>
    <row r="241" spans="1:19" s="2" customFormat="1" ht="15">
      <c r="A241" s="2" t="s">
        <v>479</v>
      </c>
      <c r="B241" s="2" t="s">
        <v>475</v>
      </c>
      <c r="C241" s="2" t="s">
        <v>480</v>
      </c>
      <c r="D241" s="2" t="s">
        <v>480</v>
      </c>
      <c r="E241" s="2" t="s">
        <v>480</v>
      </c>
      <c r="F241" s="2" t="s">
        <v>480</v>
      </c>
      <c r="G241" s="2" t="s">
        <v>480</v>
      </c>
      <c r="H241" s="2" t="s">
        <v>480</v>
      </c>
      <c r="I241" s="2" t="s">
        <v>480</v>
      </c>
      <c r="J241" s="2" t="s">
        <v>480</v>
      </c>
      <c r="K241" s="2" t="s">
        <v>480</v>
      </c>
      <c r="M241" s="2" t="s">
        <v>419</v>
      </c>
      <c r="O241" s="2" t="s">
        <v>65</v>
      </c>
      <c r="Q241" s="75"/>
      <c r="S241" s="74">
        <f ca="1">O241*Q241</f>
        <v>0</v>
      </c>
    </row>
    <row r="242" spans="1:19" s="2" customFormat="1" ht="15">
      <c r="A242" s="2" t="s">
        <v>481</v>
      </c>
      <c r="B242" s="2" t="s">
        <v>475</v>
      </c>
      <c r="C242" s="2" t="s">
        <v>482</v>
      </c>
      <c r="D242" s="2" t="s">
        <v>482</v>
      </c>
      <c r="E242" s="2" t="s">
        <v>482</v>
      </c>
      <c r="F242" s="2" t="s">
        <v>482</v>
      </c>
      <c r="G242" s="2" t="s">
        <v>482</v>
      </c>
      <c r="H242" s="2" t="s">
        <v>482</v>
      </c>
      <c r="I242" s="2" t="s">
        <v>482</v>
      </c>
      <c r="J242" s="2" t="s">
        <v>482</v>
      </c>
      <c r="K242" s="2" t="s">
        <v>482</v>
      </c>
      <c r="M242" s="2" t="s">
        <v>419</v>
      </c>
      <c r="O242" s="2" t="s">
        <v>43</v>
      </c>
      <c r="Q242" s="75"/>
      <c r="S242" s="74">
        <f ca="1">O242*Q242</f>
        <v>0</v>
      </c>
    </row>
    <row r="243" spans="1:19" s="2" customFormat="1" ht="15">
      <c r="A243" s="2" t="s">
        <v>483</v>
      </c>
      <c r="B243" s="2" t="s">
        <v>475</v>
      </c>
      <c r="C243" s="2" t="s">
        <v>484</v>
      </c>
      <c r="D243" s="2" t="s">
        <v>484</v>
      </c>
      <c r="E243" s="2" t="s">
        <v>484</v>
      </c>
      <c r="F243" s="2" t="s">
        <v>484</v>
      </c>
      <c r="G243" s="2" t="s">
        <v>484</v>
      </c>
      <c r="H243" s="2" t="s">
        <v>484</v>
      </c>
      <c r="I243" s="2" t="s">
        <v>484</v>
      </c>
      <c r="J243" s="2" t="s">
        <v>484</v>
      </c>
      <c r="K243" s="2" t="s">
        <v>484</v>
      </c>
      <c r="M243" s="2" t="s">
        <v>419</v>
      </c>
      <c r="O243" s="2" t="s">
        <v>24</v>
      </c>
      <c r="Q243" s="75"/>
      <c r="S243" s="74">
        <f ca="1">O243*Q243</f>
        <v>0</v>
      </c>
    </row>
    <row r="244" spans="1:19" s="2" customFormat="1" ht="15">
      <c r="A244" s="2" t="s">
        <v>485</v>
      </c>
      <c r="B244" s="2" t="s">
        <v>475</v>
      </c>
      <c r="C244" s="2" t="s">
        <v>486</v>
      </c>
      <c r="D244" s="2" t="s">
        <v>486</v>
      </c>
      <c r="E244" s="2" t="s">
        <v>486</v>
      </c>
      <c r="F244" s="2" t="s">
        <v>486</v>
      </c>
      <c r="G244" s="2" t="s">
        <v>486</v>
      </c>
      <c r="H244" s="2" t="s">
        <v>486</v>
      </c>
      <c r="I244" s="2" t="s">
        <v>486</v>
      </c>
      <c r="J244" s="2" t="s">
        <v>486</v>
      </c>
      <c r="K244" s="2" t="s">
        <v>486</v>
      </c>
      <c r="M244" s="2" t="s">
        <v>419</v>
      </c>
      <c r="O244" s="2" t="s">
        <v>57</v>
      </c>
      <c r="Q244" s="75"/>
      <c r="S244" s="74">
        <f ca="1">O244*Q244</f>
        <v>0</v>
      </c>
    </row>
    <row r="245" spans="1:19" s="2" customFormat="1" ht="15">
      <c r="A245" s="2" t="s">
        <v>487</v>
      </c>
      <c r="B245" s="2" t="s">
        <v>475</v>
      </c>
      <c r="C245" s="2" t="s">
        <v>488</v>
      </c>
      <c r="D245" s="2" t="s">
        <v>488</v>
      </c>
      <c r="E245" s="2" t="s">
        <v>488</v>
      </c>
      <c r="F245" s="2" t="s">
        <v>488</v>
      </c>
      <c r="G245" s="2" t="s">
        <v>488</v>
      </c>
      <c r="H245" s="2" t="s">
        <v>488</v>
      </c>
      <c r="I245" s="2" t="s">
        <v>488</v>
      </c>
      <c r="J245" s="2" t="s">
        <v>488</v>
      </c>
      <c r="K245" s="2" t="s">
        <v>488</v>
      </c>
      <c r="M245" s="2" t="s">
        <v>287</v>
      </c>
      <c r="O245" s="2" t="s">
        <v>57</v>
      </c>
      <c r="Q245" s="75"/>
      <c r="S245" s="74">
        <f ca="1">O245*Q245</f>
        <v>0</v>
      </c>
    </row>
    <row r="246" spans="1:19" s="2" customFormat="1" ht="15">
      <c r="A246" s="2" t="s">
        <v>489</v>
      </c>
      <c r="B246" s="2" t="s">
        <v>475</v>
      </c>
      <c r="C246" s="2" t="s">
        <v>490</v>
      </c>
      <c r="D246" s="2" t="s">
        <v>490</v>
      </c>
      <c r="E246" s="2" t="s">
        <v>490</v>
      </c>
      <c r="F246" s="2" t="s">
        <v>490</v>
      </c>
      <c r="G246" s="2" t="s">
        <v>490</v>
      </c>
      <c r="H246" s="2" t="s">
        <v>490</v>
      </c>
      <c r="I246" s="2" t="s">
        <v>490</v>
      </c>
      <c r="J246" s="2" t="s">
        <v>490</v>
      </c>
      <c r="K246" s="2" t="s">
        <v>490</v>
      </c>
      <c r="M246" s="2" t="s">
        <v>287</v>
      </c>
      <c r="O246" s="2" t="s">
        <v>165</v>
      </c>
      <c r="Q246" s="75"/>
      <c r="S246" s="74">
        <f ca="1">O246*Q246</f>
        <v>0</v>
      </c>
    </row>
    <row r="247" spans="1:19" s="2" customFormat="1" ht="15">
      <c r="A247" s="2" t="s">
        <v>491</v>
      </c>
      <c r="B247" s="2" t="s">
        <v>475</v>
      </c>
      <c r="C247" s="2" t="s">
        <v>492</v>
      </c>
      <c r="D247" s="2" t="s">
        <v>492</v>
      </c>
      <c r="E247" s="2" t="s">
        <v>492</v>
      </c>
      <c r="F247" s="2" t="s">
        <v>492</v>
      </c>
      <c r="G247" s="2" t="s">
        <v>492</v>
      </c>
      <c r="H247" s="2" t="s">
        <v>492</v>
      </c>
      <c r="I247" s="2" t="s">
        <v>492</v>
      </c>
      <c r="J247" s="2" t="s">
        <v>492</v>
      </c>
      <c r="K247" s="2" t="s">
        <v>492</v>
      </c>
      <c r="M247" s="2" t="s">
        <v>287</v>
      </c>
      <c r="O247" s="2" t="s">
        <v>93</v>
      </c>
      <c r="Q247" s="75"/>
      <c r="S247" s="74">
        <f ca="1">O247*Q247</f>
        <v>0</v>
      </c>
    </row>
    <row r="248" spans="1:19" s="2" customFormat="1" ht="15">
      <c r="A248" s="2" t="s">
        <v>493</v>
      </c>
      <c r="B248" s="2" t="s">
        <v>475</v>
      </c>
      <c r="C248" s="2" t="s">
        <v>494</v>
      </c>
      <c r="D248" s="2" t="s">
        <v>494</v>
      </c>
      <c r="E248" s="2" t="s">
        <v>494</v>
      </c>
      <c r="F248" s="2" t="s">
        <v>494</v>
      </c>
      <c r="G248" s="2" t="s">
        <v>494</v>
      </c>
      <c r="H248" s="2" t="s">
        <v>494</v>
      </c>
      <c r="I248" s="2" t="s">
        <v>494</v>
      </c>
      <c r="J248" s="2" t="s">
        <v>494</v>
      </c>
      <c r="K248" s="2" t="s">
        <v>494</v>
      </c>
      <c r="M248" s="2" t="s">
        <v>419</v>
      </c>
      <c r="O248" s="2" t="s">
        <v>422</v>
      </c>
      <c r="Q248" s="75"/>
      <c r="S248" s="74">
        <f ca="1">O248*Q248</f>
        <v>0</v>
      </c>
    </row>
    <row r="249" spans="1:19" s="2" customFormat="1" ht="15">
      <c r="A249" s="2" t="s">
        <v>495</v>
      </c>
      <c r="B249" s="2" t="s">
        <v>475</v>
      </c>
      <c r="C249" s="2" t="s">
        <v>496</v>
      </c>
      <c r="D249" s="2" t="s">
        <v>496</v>
      </c>
      <c r="E249" s="2" t="s">
        <v>496</v>
      </c>
      <c r="F249" s="2" t="s">
        <v>496</v>
      </c>
      <c r="G249" s="2" t="s">
        <v>496</v>
      </c>
      <c r="H249" s="2" t="s">
        <v>496</v>
      </c>
      <c r="I249" s="2" t="s">
        <v>496</v>
      </c>
      <c r="J249" s="2" t="s">
        <v>496</v>
      </c>
      <c r="K249" s="2" t="s">
        <v>496</v>
      </c>
      <c r="M249" s="2" t="s">
        <v>419</v>
      </c>
      <c r="O249" s="2" t="s">
        <v>24</v>
      </c>
      <c r="Q249" s="75"/>
      <c r="S249" s="74">
        <f ca="1">O249*Q249</f>
        <v>0</v>
      </c>
    </row>
    <row r="250" spans="1:19" s="2" customFormat="1" ht="15">
      <c r="A250" s="2" t="s">
        <v>497</v>
      </c>
      <c r="B250" s="2" t="s">
        <v>475</v>
      </c>
      <c r="C250" s="2" t="s">
        <v>498</v>
      </c>
      <c r="D250" s="2" t="s">
        <v>498</v>
      </c>
      <c r="E250" s="2" t="s">
        <v>498</v>
      </c>
      <c r="F250" s="2" t="s">
        <v>498</v>
      </c>
      <c r="G250" s="2" t="s">
        <v>498</v>
      </c>
      <c r="H250" s="2" t="s">
        <v>498</v>
      </c>
      <c r="I250" s="2" t="s">
        <v>498</v>
      </c>
      <c r="J250" s="2" t="s">
        <v>498</v>
      </c>
      <c r="K250" s="2" t="s">
        <v>498</v>
      </c>
      <c r="M250" s="2" t="s">
        <v>419</v>
      </c>
      <c r="O250" s="2" t="s">
        <v>181</v>
      </c>
      <c r="Q250" s="75"/>
      <c r="S250" s="74">
        <f ca="1">O250*Q250</f>
        <v>0</v>
      </c>
    </row>
    <row r="251" spans="1:19" s="2" customFormat="1" ht="15">
      <c r="A251" s="2" t="s">
        <v>499</v>
      </c>
      <c r="B251" s="2" t="s">
        <v>475</v>
      </c>
      <c r="C251" s="2" t="s">
        <v>500</v>
      </c>
      <c r="D251" s="2" t="s">
        <v>500</v>
      </c>
      <c r="E251" s="2" t="s">
        <v>500</v>
      </c>
      <c r="F251" s="2" t="s">
        <v>500</v>
      </c>
      <c r="G251" s="2" t="s">
        <v>500</v>
      </c>
      <c r="H251" s="2" t="s">
        <v>500</v>
      </c>
      <c r="I251" s="2" t="s">
        <v>500</v>
      </c>
      <c r="J251" s="2" t="s">
        <v>500</v>
      </c>
      <c r="K251" s="2" t="s">
        <v>500</v>
      </c>
      <c r="M251" s="2" t="s">
        <v>287</v>
      </c>
      <c r="O251" s="2" t="s">
        <v>57</v>
      </c>
      <c r="Q251" s="75"/>
      <c r="S251" s="74">
        <f ca="1">O251*Q251</f>
        <v>0</v>
      </c>
    </row>
    <row r="252" spans="1:19" s="2" customFormat="1" ht="15">
      <c r="A252" s="2" t="s">
        <v>501</v>
      </c>
      <c r="B252" s="2" t="s">
        <v>475</v>
      </c>
      <c r="C252" s="2" t="s">
        <v>502</v>
      </c>
      <c r="D252" s="2" t="s">
        <v>502</v>
      </c>
      <c r="E252" s="2" t="s">
        <v>502</v>
      </c>
      <c r="F252" s="2" t="s">
        <v>502</v>
      </c>
      <c r="G252" s="2" t="s">
        <v>502</v>
      </c>
      <c r="H252" s="2" t="s">
        <v>502</v>
      </c>
      <c r="I252" s="2" t="s">
        <v>502</v>
      </c>
      <c r="J252" s="2" t="s">
        <v>502</v>
      </c>
      <c r="K252" s="2" t="s">
        <v>502</v>
      </c>
      <c r="M252" s="2" t="s">
        <v>427</v>
      </c>
      <c r="O252" s="2" t="s">
        <v>28</v>
      </c>
      <c r="Q252" s="75"/>
      <c r="S252" s="74">
        <f ca="1">O252*Q252</f>
        <v>0</v>
      </c>
    </row>
    <row r="253" spans="1:19" s="2" customFormat="1" ht="15">
      <c r="A253" s="2" t="s">
        <v>503</v>
      </c>
      <c r="B253" s="2" t="s">
        <v>475</v>
      </c>
      <c r="C253" s="2" t="s">
        <v>504</v>
      </c>
      <c r="D253" s="2" t="s">
        <v>504</v>
      </c>
      <c r="E253" s="2" t="s">
        <v>504</v>
      </c>
      <c r="F253" s="2" t="s">
        <v>504</v>
      </c>
      <c r="G253" s="2" t="s">
        <v>504</v>
      </c>
      <c r="H253" s="2" t="s">
        <v>504</v>
      </c>
      <c r="I253" s="2" t="s">
        <v>504</v>
      </c>
      <c r="J253" s="2" t="s">
        <v>504</v>
      </c>
      <c r="K253" s="2" t="s">
        <v>504</v>
      </c>
      <c r="M253" s="2" t="s">
        <v>419</v>
      </c>
      <c r="O253" s="2" t="s">
        <v>181</v>
      </c>
      <c r="Q253" s="75"/>
      <c r="S253" s="74">
        <f ca="1">O253*Q253</f>
        <v>0</v>
      </c>
    </row>
    <row r="254" spans="1:19" s="2" customFormat="1" ht="15">
      <c r="A254" s="2" t="s">
        <v>505</v>
      </c>
      <c r="B254" s="2" t="s">
        <v>475</v>
      </c>
      <c r="C254" s="2" t="s">
        <v>506</v>
      </c>
      <c r="D254" s="2" t="s">
        <v>506</v>
      </c>
      <c r="E254" s="2" t="s">
        <v>506</v>
      </c>
      <c r="F254" s="2" t="s">
        <v>506</v>
      </c>
      <c r="G254" s="2" t="s">
        <v>506</v>
      </c>
      <c r="H254" s="2" t="s">
        <v>506</v>
      </c>
      <c r="I254" s="2" t="s">
        <v>506</v>
      </c>
      <c r="J254" s="2" t="s">
        <v>506</v>
      </c>
      <c r="K254" s="2" t="s">
        <v>506</v>
      </c>
      <c r="M254" s="2" t="s">
        <v>419</v>
      </c>
      <c r="O254" s="2" t="s">
        <v>24</v>
      </c>
      <c r="Q254" s="75"/>
      <c r="S254" s="74">
        <f ca="1">O254*Q254</f>
        <v>0</v>
      </c>
    </row>
    <row r="255" spans="1:19" s="2" customFormat="1" ht="15">
      <c r="A255" s="2" t="s">
        <v>507</v>
      </c>
      <c r="B255" s="2" t="s">
        <v>475</v>
      </c>
      <c r="C255" s="2" t="s">
        <v>508</v>
      </c>
      <c r="D255" s="2" t="s">
        <v>508</v>
      </c>
      <c r="E255" s="2" t="s">
        <v>508</v>
      </c>
      <c r="F255" s="2" t="s">
        <v>508</v>
      </c>
      <c r="G255" s="2" t="s">
        <v>508</v>
      </c>
      <c r="H255" s="2" t="s">
        <v>508</v>
      </c>
      <c r="I255" s="2" t="s">
        <v>508</v>
      </c>
      <c r="J255" s="2" t="s">
        <v>508</v>
      </c>
      <c r="K255" s="2" t="s">
        <v>508</v>
      </c>
      <c r="M255" s="2" t="s">
        <v>419</v>
      </c>
      <c r="O255" s="2" t="s">
        <v>24</v>
      </c>
      <c r="Q255" s="75"/>
      <c r="S255" s="74">
        <f ca="1">O255*Q255</f>
        <v>0</v>
      </c>
    </row>
    <row r="256" spans="1:19" s="2" customFormat="1" ht="15">
      <c r="A256" s="2" t="s">
        <v>509</v>
      </c>
      <c r="B256" s="2" t="s">
        <v>475</v>
      </c>
      <c r="C256" s="2" t="s">
        <v>510</v>
      </c>
      <c r="D256" s="2" t="s">
        <v>510</v>
      </c>
      <c r="E256" s="2" t="s">
        <v>510</v>
      </c>
      <c r="F256" s="2" t="s">
        <v>510</v>
      </c>
      <c r="G256" s="2" t="s">
        <v>510</v>
      </c>
      <c r="H256" s="2" t="s">
        <v>510</v>
      </c>
      <c r="I256" s="2" t="s">
        <v>510</v>
      </c>
      <c r="J256" s="2" t="s">
        <v>510</v>
      </c>
      <c r="K256" s="2" t="s">
        <v>510</v>
      </c>
      <c r="M256" s="2" t="s">
        <v>427</v>
      </c>
      <c r="O256" s="2" t="s">
        <v>32</v>
      </c>
      <c r="Q256" s="75"/>
      <c r="S256" s="74">
        <f ca="1">O256*Q256</f>
        <v>0</v>
      </c>
    </row>
    <row r="257" spans="1:19" s="2" customFormat="1" ht="15">
      <c r="A257" s="2" t="s">
        <v>511</v>
      </c>
      <c r="B257" s="2" t="s">
        <v>475</v>
      </c>
      <c r="C257" s="2" t="s">
        <v>512</v>
      </c>
      <c r="D257" s="2" t="s">
        <v>512</v>
      </c>
      <c r="E257" s="2" t="s">
        <v>512</v>
      </c>
      <c r="F257" s="2" t="s">
        <v>512</v>
      </c>
      <c r="G257" s="2" t="s">
        <v>512</v>
      </c>
      <c r="H257" s="2" t="s">
        <v>512</v>
      </c>
      <c r="I257" s="2" t="s">
        <v>512</v>
      </c>
      <c r="J257" s="2" t="s">
        <v>512</v>
      </c>
      <c r="K257" s="2" t="s">
        <v>512</v>
      </c>
      <c r="M257" s="2" t="s">
        <v>427</v>
      </c>
      <c r="O257" s="2" t="s">
        <v>40</v>
      </c>
      <c r="Q257" s="75"/>
      <c r="S257" s="74">
        <f ca="1">O257*Q257</f>
        <v>0</v>
      </c>
    </row>
    <row r="258" spans="1:19" s="2" customFormat="1" ht="15">
      <c r="A258" s="2" t="s">
        <v>513</v>
      </c>
      <c r="B258" s="2" t="s">
        <v>475</v>
      </c>
      <c r="C258" s="2" t="s">
        <v>514</v>
      </c>
      <c r="D258" s="2" t="s">
        <v>514</v>
      </c>
      <c r="E258" s="2" t="s">
        <v>514</v>
      </c>
      <c r="F258" s="2" t="s">
        <v>514</v>
      </c>
      <c r="G258" s="2" t="s">
        <v>514</v>
      </c>
      <c r="H258" s="2" t="s">
        <v>514</v>
      </c>
      <c r="I258" s="2" t="s">
        <v>514</v>
      </c>
      <c r="J258" s="2" t="s">
        <v>514</v>
      </c>
      <c r="K258" s="2" t="s">
        <v>514</v>
      </c>
      <c r="M258" s="2" t="s">
        <v>427</v>
      </c>
      <c r="O258" s="2" t="s">
        <v>318</v>
      </c>
      <c r="Q258" s="75"/>
      <c r="S258" s="74">
        <f ca="1">O258*Q258</f>
        <v>0</v>
      </c>
    </row>
    <row r="259" spans="1:19" s="2" customFormat="1" ht="15">
      <c r="A259" s="2" t="s">
        <v>515</v>
      </c>
      <c r="B259" s="2" t="s">
        <v>475</v>
      </c>
      <c r="C259" s="2" t="s">
        <v>516</v>
      </c>
      <c r="D259" s="2" t="s">
        <v>516</v>
      </c>
      <c r="E259" s="2" t="s">
        <v>516</v>
      </c>
      <c r="F259" s="2" t="s">
        <v>516</v>
      </c>
      <c r="G259" s="2" t="s">
        <v>516</v>
      </c>
      <c r="H259" s="2" t="s">
        <v>516</v>
      </c>
      <c r="I259" s="2" t="s">
        <v>516</v>
      </c>
      <c r="J259" s="2" t="s">
        <v>516</v>
      </c>
      <c r="K259" s="2" t="s">
        <v>516</v>
      </c>
      <c r="M259" s="2" t="s">
        <v>419</v>
      </c>
      <c r="O259" s="2" t="s">
        <v>318</v>
      </c>
      <c r="Q259" s="75"/>
      <c r="S259" s="74">
        <f ca="1">O259*Q259</f>
        <v>0</v>
      </c>
    </row>
    <row r="260" spans="1:19" s="2" customFormat="1" ht="15">
      <c r="A260" s="2" t="s">
        <v>517</v>
      </c>
      <c r="B260" s="2" t="s">
        <v>475</v>
      </c>
      <c r="C260" s="2" t="s">
        <v>518</v>
      </c>
      <c r="D260" s="2" t="s">
        <v>518</v>
      </c>
      <c r="E260" s="2" t="s">
        <v>518</v>
      </c>
      <c r="F260" s="2" t="s">
        <v>518</v>
      </c>
      <c r="G260" s="2" t="s">
        <v>518</v>
      </c>
      <c r="H260" s="2" t="s">
        <v>518</v>
      </c>
      <c r="I260" s="2" t="s">
        <v>518</v>
      </c>
      <c r="J260" s="2" t="s">
        <v>518</v>
      </c>
      <c r="K260" s="2" t="s">
        <v>518</v>
      </c>
      <c r="M260" s="2" t="s">
        <v>419</v>
      </c>
      <c r="O260" s="2" t="s">
        <v>65</v>
      </c>
      <c r="Q260" s="75"/>
      <c r="S260" s="74">
        <f ca="1">O260*Q260</f>
        <v>0</v>
      </c>
    </row>
    <row r="261" spans="1:19" s="2" customFormat="1" ht="15">
      <c r="A261" s="2" t="s">
        <v>519</v>
      </c>
      <c r="B261" s="2" t="s">
        <v>475</v>
      </c>
      <c r="C261" s="2" t="s">
        <v>520</v>
      </c>
      <c r="D261" s="2" t="s">
        <v>520</v>
      </c>
      <c r="E261" s="2" t="s">
        <v>520</v>
      </c>
      <c r="F261" s="2" t="s">
        <v>520</v>
      </c>
      <c r="G261" s="2" t="s">
        <v>520</v>
      </c>
      <c r="H261" s="2" t="s">
        <v>520</v>
      </c>
      <c r="I261" s="2" t="s">
        <v>520</v>
      </c>
      <c r="J261" s="2" t="s">
        <v>520</v>
      </c>
      <c r="K261" s="2" t="s">
        <v>520</v>
      </c>
      <c r="M261" s="2" t="s">
        <v>419</v>
      </c>
      <c r="O261" s="2" t="s">
        <v>65</v>
      </c>
      <c r="Q261" s="75"/>
      <c r="S261" s="74">
        <f ca="1">O261*Q261</f>
        <v>0</v>
      </c>
    </row>
    <row r="262" spans="1:19" s="2" customFormat="1" ht="15">
      <c r="A262" s="2" t="s">
        <v>521</v>
      </c>
      <c r="B262" s="2" t="s">
        <v>475</v>
      </c>
      <c r="C262" s="2" t="s">
        <v>522</v>
      </c>
      <c r="D262" s="2" t="s">
        <v>522</v>
      </c>
      <c r="E262" s="2" t="s">
        <v>522</v>
      </c>
      <c r="F262" s="2" t="s">
        <v>522</v>
      </c>
      <c r="G262" s="2" t="s">
        <v>522</v>
      </c>
      <c r="H262" s="2" t="s">
        <v>522</v>
      </c>
      <c r="I262" s="2" t="s">
        <v>522</v>
      </c>
      <c r="J262" s="2" t="s">
        <v>522</v>
      </c>
      <c r="K262" s="2" t="s">
        <v>522</v>
      </c>
      <c r="M262" s="2" t="s">
        <v>419</v>
      </c>
      <c r="O262" s="2" t="s">
        <v>65</v>
      </c>
      <c r="Q262" s="75"/>
      <c r="S262" s="74">
        <f ca="1">O262*Q262</f>
        <v>0</v>
      </c>
    </row>
    <row r="263" spans="1:19" s="2" customFormat="1" ht="15">
      <c r="A263" s="2" t="s">
        <v>523</v>
      </c>
      <c r="B263" s="2" t="s">
        <v>475</v>
      </c>
      <c r="C263" s="2" t="s">
        <v>524</v>
      </c>
      <c r="D263" s="2" t="s">
        <v>524</v>
      </c>
      <c r="E263" s="2" t="s">
        <v>524</v>
      </c>
      <c r="F263" s="2" t="s">
        <v>524</v>
      </c>
      <c r="G263" s="2" t="s">
        <v>524</v>
      </c>
      <c r="H263" s="2" t="s">
        <v>524</v>
      </c>
      <c r="I263" s="2" t="s">
        <v>524</v>
      </c>
      <c r="J263" s="2" t="s">
        <v>524</v>
      </c>
      <c r="K263" s="2" t="s">
        <v>524</v>
      </c>
      <c r="M263" s="2" t="s">
        <v>419</v>
      </c>
      <c r="O263" s="2" t="s">
        <v>525</v>
      </c>
      <c r="Q263" s="75"/>
      <c r="S263" s="74">
        <f ca="1">O263*Q263</f>
        <v>0</v>
      </c>
    </row>
    <row r="264" spans="1:19" s="2" customFormat="1" ht="15">
      <c r="A264" s="77" t="s">
        <v>103</v>
      </c>
      <c r="B264" s="77" t="s">
        <v>103</v>
      </c>
      <c r="C264" s="77" t="s">
        <v>103</v>
      </c>
      <c r="D264" s="77" t="s">
        <v>103</v>
      </c>
      <c r="E264" s="77" t="s">
        <v>103</v>
      </c>
      <c r="F264" s="77" t="s">
        <v>103</v>
      </c>
      <c r="G264" s="77" t="s">
        <v>103</v>
      </c>
      <c r="H264" s="77" t="s">
        <v>103</v>
      </c>
      <c r="I264" s="77" t="s">
        <v>103</v>
      </c>
      <c r="J264" s="77" t="s">
        <v>103</v>
      </c>
      <c r="K264" s="77" t="s">
        <v>104</v>
      </c>
      <c r="M264" s="77" t="s">
        <v>105</v>
      </c>
      <c r="O264" s="77" t="s">
        <v>106</v>
      </c>
      <c r="S264" s="84">
        <f ca="1">SUM(S239:S263)</f>
        <v>0</v>
      </c>
    </row>
    <row r="265" spans="1:19" s="2" customFormat="1" ht="15">
      <c r="A265" s="2" t="s">
        <v>526</v>
      </c>
      <c r="B265" s="2" t="s">
        <v>527</v>
      </c>
      <c r="C265" s="2" t="s">
        <v>528</v>
      </c>
      <c r="D265" s="2" t="s">
        <v>528</v>
      </c>
      <c r="E265" s="2" t="s">
        <v>528</v>
      </c>
      <c r="F265" s="2" t="s">
        <v>528</v>
      </c>
      <c r="G265" s="2" t="s">
        <v>528</v>
      </c>
      <c r="H265" s="2" t="s">
        <v>528</v>
      </c>
      <c r="I265" s="2" t="s">
        <v>528</v>
      </c>
      <c r="J265" s="2" t="s">
        <v>528</v>
      </c>
      <c r="K265" s="2" t="s">
        <v>528</v>
      </c>
      <c r="M265" s="2" t="s">
        <v>419</v>
      </c>
      <c r="O265" s="2" t="s">
        <v>170</v>
      </c>
      <c r="Q265" s="75"/>
      <c r="S265" s="74">
        <f ca="1">O265*Q265</f>
        <v>0</v>
      </c>
    </row>
    <row r="266" spans="1:19" s="2" customFormat="1" ht="15">
      <c r="A266" s="2" t="s">
        <v>529</v>
      </c>
      <c r="B266" s="2" t="s">
        <v>527</v>
      </c>
      <c r="C266" s="2" t="s">
        <v>530</v>
      </c>
      <c r="D266" s="2" t="s">
        <v>530</v>
      </c>
      <c r="E266" s="2" t="s">
        <v>530</v>
      </c>
      <c r="F266" s="2" t="s">
        <v>530</v>
      </c>
      <c r="G266" s="2" t="s">
        <v>530</v>
      </c>
      <c r="H266" s="2" t="s">
        <v>530</v>
      </c>
      <c r="I266" s="2" t="s">
        <v>530</v>
      </c>
      <c r="J266" s="2" t="s">
        <v>530</v>
      </c>
      <c r="K266" s="2" t="s">
        <v>530</v>
      </c>
      <c r="M266" s="2" t="s">
        <v>419</v>
      </c>
      <c r="O266" s="2" t="s">
        <v>40</v>
      </c>
      <c r="Q266" s="75"/>
      <c r="S266" s="74">
        <f ca="1">O266*Q266</f>
        <v>0</v>
      </c>
    </row>
    <row r="267" spans="1:19" s="2" customFormat="1" ht="15">
      <c r="A267" s="2" t="s">
        <v>531</v>
      </c>
      <c r="B267" s="2" t="s">
        <v>527</v>
      </c>
      <c r="C267" s="2" t="s">
        <v>532</v>
      </c>
      <c r="D267" s="2" t="s">
        <v>532</v>
      </c>
      <c r="E267" s="2" t="s">
        <v>532</v>
      </c>
      <c r="F267" s="2" t="s">
        <v>532</v>
      </c>
      <c r="G267" s="2" t="s">
        <v>532</v>
      </c>
      <c r="H267" s="2" t="s">
        <v>532</v>
      </c>
      <c r="I267" s="2" t="s">
        <v>532</v>
      </c>
      <c r="J267" s="2" t="s">
        <v>532</v>
      </c>
      <c r="K267" s="2" t="s">
        <v>532</v>
      </c>
      <c r="M267" s="2" t="s">
        <v>419</v>
      </c>
      <c r="O267" s="2" t="s">
        <v>32</v>
      </c>
      <c r="Q267" s="75"/>
      <c r="S267" s="74">
        <f ca="1">O267*Q267</f>
        <v>0</v>
      </c>
    </row>
    <row r="268" spans="1:19" s="2" customFormat="1" ht="15">
      <c r="A268" s="2" t="s">
        <v>533</v>
      </c>
      <c r="B268" s="2" t="s">
        <v>527</v>
      </c>
      <c r="C268" s="2" t="s">
        <v>534</v>
      </c>
      <c r="D268" s="2" t="s">
        <v>534</v>
      </c>
      <c r="E268" s="2" t="s">
        <v>534</v>
      </c>
      <c r="F268" s="2" t="s">
        <v>534</v>
      </c>
      <c r="G268" s="2" t="s">
        <v>534</v>
      </c>
      <c r="H268" s="2" t="s">
        <v>534</v>
      </c>
      <c r="I268" s="2" t="s">
        <v>534</v>
      </c>
      <c r="J268" s="2" t="s">
        <v>534</v>
      </c>
      <c r="K268" s="2" t="s">
        <v>534</v>
      </c>
      <c r="M268" s="2" t="s">
        <v>23</v>
      </c>
      <c r="O268" s="2" t="s">
        <v>32</v>
      </c>
      <c r="Q268" s="75"/>
      <c r="S268" s="74">
        <f ca="1">O268*Q268</f>
        <v>0</v>
      </c>
    </row>
    <row r="269" spans="1:19" s="2" customFormat="1" ht="15">
      <c r="A269" s="2" t="s">
        <v>535</v>
      </c>
      <c r="B269" s="2" t="s">
        <v>527</v>
      </c>
      <c r="C269" s="2" t="s">
        <v>536</v>
      </c>
      <c r="D269" s="2" t="s">
        <v>536</v>
      </c>
      <c r="E269" s="2" t="s">
        <v>536</v>
      </c>
      <c r="F269" s="2" t="s">
        <v>536</v>
      </c>
      <c r="G269" s="2" t="s">
        <v>536</v>
      </c>
      <c r="H269" s="2" t="s">
        <v>536</v>
      </c>
      <c r="I269" s="2" t="s">
        <v>536</v>
      </c>
      <c r="J269" s="2" t="s">
        <v>536</v>
      </c>
      <c r="K269" s="2" t="s">
        <v>536</v>
      </c>
      <c r="M269" s="2" t="s">
        <v>419</v>
      </c>
      <c r="O269" s="2" t="s">
        <v>525</v>
      </c>
      <c r="Q269" s="75"/>
      <c r="S269" s="74">
        <f ca="1">O269*Q269</f>
        <v>0</v>
      </c>
    </row>
    <row r="270" spans="1:19" s="2" customFormat="1" ht="15">
      <c r="A270" s="2" t="s">
        <v>537</v>
      </c>
      <c r="B270" s="2" t="s">
        <v>527</v>
      </c>
      <c r="C270" s="2" t="s">
        <v>538</v>
      </c>
      <c r="D270" s="2" t="s">
        <v>538</v>
      </c>
      <c r="E270" s="2" t="s">
        <v>538</v>
      </c>
      <c r="F270" s="2" t="s">
        <v>538</v>
      </c>
      <c r="G270" s="2" t="s">
        <v>538</v>
      </c>
      <c r="H270" s="2" t="s">
        <v>538</v>
      </c>
      <c r="I270" s="2" t="s">
        <v>538</v>
      </c>
      <c r="J270" s="2" t="s">
        <v>538</v>
      </c>
      <c r="K270" s="2" t="s">
        <v>538</v>
      </c>
      <c r="M270" s="2" t="s">
        <v>459</v>
      </c>
      <c r="O270" s="2" t="s">
        <v>525</v>
      </c>
      <c r="Q270" s="75"/>
      <c r="S270" s="74">
        <f ca="1">O270*Q270</f>
        <v>0</v>
      </c>
    </row>
    <row r="271" spans="1:19" s="2" customFormat="1" ht="15">
      <c r="A271" s="2" t="s">
        <v>539</v>
      </c>
      <c r="B271" s="2" t="s">
        <v>527</v>
      </c>
      <c r="C271" s="2" t="s">
        <v>540</v>
      </c>
      <c r="D271" s="2" t="s">
        <v>540</v>
      </c>
      <c r="E271" s="2" t="s">
        <v>540</v>
      </c>
      <c r="F271" s="2" t="s">
        <v>540</v>
      </c>
      <c r="G271" s="2" t="s">
        <v>540</v>
      </c>
      <c r="H271" s="2" t="s">
        <v>540</v>
      </c>
      <c r="I271" s="2" t="s">
        <v>540</v>
      </c>
      <c r="J271" s="2" t="s">
        <v>540</v>
      </c>
      <c r="K271" s="2" t="s">
        <v>540</v>
      </c>
      <c r="M271" s="2" t="s">
        <v>459</v>
      </c>
      <c r="O271" s="2" t="s">
        <v>525</v>
      </c>
      <c r="Q271" s="75"/>
      <c r="S271" s="74">
        <f ca="1">O271*Q271</f>
        <v>0</v>
      </c>
    </row>
    <row r="272" spans="1:19" s="2" customFormat="1" ht="15">
      <c r="A272" s="2" t="s">
        <v>541</v>
      </c>
      <c r="B272" s="2" t="s">
        <v>527</v>
      </c>
      <c r="C272" s="2" t="s">
        <v>542</v>
      </c>
      <c r="D272" s="2" t="s">
        <v>542</v>
      </c>
      <c r="E272" s="2" t="s">
        <v>542</v>
      </c>
      <c r="F272" s="2" t="s">
        <v>542</v>
      </c>
      <c r="G272" s="2" t="s">
        <v>542</v>
      </c>
      <c r="H272" s="2" t="s">
        <v>542</v>
      </c>
      <c r="I272" s="2" t="s">
        <v>542</v>
      </c>
      <c r="J272" s="2" t="s">
        <v>542</v>
      </c>
      <c r="K272" s="2" t="s">
        <v>542</v>
      </c>
      <c r="M272" s="2" t="s">
        <v>419</v>
      </c>
      <c r="O272" s="2" t="s">
        <v>46</v>
      </c>
      <c r="Q272" s="75"/>
      <c r="S272" s="74">
        <f ca="1">O272*Q272</f>
        <v>0</v>
      </c>
    </row>
    <row r="273" spans="1:19" s="2" customFormat="1" ht="15">
      <c r="A273" s="2" t="s">
        <v>543</v>
      </c>
      <c r="B273" s="2" t="s">
        <v>527</v>
      </c>
      <c r="C273" s="2" t="s">
        <v>544</v>
      </c>
      <c r="D273" s="2" t="s">
        <v>544</v>
      </c>
      <c r="E273" s="2" t="s">
        <v>544</v>
      </c>
      <c r="F273" s="2" t="s">
        <v>544</v>
      </c>
      <c r="G273" s="2" t="s">
        <v>544</v>
      </c>
      <c r="H273" s="2" t="s">
        <v>544</v>
      </c>
      <c r="I273" s="2" t="s">
        <v>544</v>
      </c>
      <c r="J273" s="2" t="s">
        <v>544</v>
      </c>
      <c r="K273" s="2" t="s">
        <v>544</v>
      </c>
      <c r="M273" s="2" t="s">
        <v>419</v>
      </c>
      <c r="O273" s="2" t="s">
        <v>24</v>
      </c>
      <c r="Q273" s="75"/>
      <c r="S273" s="74">
        <f ca="1">O273*Q273</f>
        <v>0</v>
      </c>
    </row>
    <row r="274" spans="1:19" s="2" customFormat="1" ht="15">
      <c r="A274" s="2" t="s">
        <v>545</v>
      </c>
      <c r="B274" s="2" t="s">
        <v>527</v>
      </c>
      <c r="C274" s="2" t="s">
        <v>546</v>
      </c>
      <c r="D274" s="2" t="s">
        <v>546</v>
      </c>
      <c r="E274" s="2" t="s">
        <v>546</v>
      </c>
      <c r="F274" s="2" t="s">
        <v>546</v>
      </c>
      <c r="G274" s="2" t="s">
        <v>546</v>
      </c>
      <c r="H274" s="2" t="s">
        <v>546</v>
      </c>
      <c r="I274" s="2" t="s">
        <v>546</v>
      </c>
      <c r="J274" s="2" t="s">
        <v>546</v>
      </c>
      <c r="K274" s="2" t="s">
        <v>546</v>
      </c>
      <c r="M274" s="2" t="s">
        <v>419</v>
      </c>
      <c r="O274" s="2" t="s">
        <v>24</v>
      </c>
      <c r="Q274" s="75"/>
      <c r="S274" s="74">
        <f ca="1">O274*Q274</f>
        <v>0</v>
      </c>
    </row>
    <row r="275" spans="1:19" s="2" customFormat="1" ht="15">
      <c r="A275" s="2" t="s">
        <v>547</v>
      </c>
      <c r="B275" s="2" t="s">
        <v>527</v>
      </c>
      <c r="C275" s="2" t="s">
        <v>548</v>
      </c>
      <c r="D275" s="2" t="s">
        <v>548</v>
      </c>
      <c r="E275" s="2" t="s">
        <v>548</v>
      </c>
      <c r="F275" s="2" t="s">
        <v>548</v>
      </c>
      <c r="G275" s="2" t="s">
        <v>548</v>
      </c>
      <c r="H275" s="2" t="s">
        <v>548</v>
      </c>
      <c r="I275" s="2" t="s">
        <v>548</v>
      </c>
      <c r="J275" s="2" t="s">
        <v>548</v>
      </c>
      <c r="K275" s="2" t="s">
        <v>548</v>
      </c>
      <c r="M275" s="2" t="s">
        <v>419</v>
      </c>
      <c r="O275" s="2" t="s">
        <v>24</v>
      </c>
      <c r="Q275" s="75"/>
      <c r="S275" s="74">
        <f ca="1">O275*Q275</f>
        <v>0</v>
      </c>
    </row>
    <row r="276" spans="1:19" s="2" customFormat="1" ht="15">
      <c r="A276" s="2" t="s">
        <v>549</v>
      </c>
      <c r="B276" s="2" t="s">
        <v>527</v>
      </c>
      <c r="C276" s="2" t="s">
        <v>550</v>
      </c>
      <c r="D276" s="2" t="s">
        <v>550</v>
      </c>
      <c r="E276" s="2" t="s">
        <v>550</v>
      </c>
      <c r="F276" s="2" t="s">
        <v>550</v>
      </c>
      <c r="G276" s="2" t="s">
        <v>550</v>
      </c>
      <c r="H276" s="2" t="s">
        <v>550</v>
      </c>
      <c r="I276" s="2" t="s">
        <v>550</v>
      </c>
      <c r="J276" s="2" t="s">
        <v>550</v>
      </c>
      <c r="K276" s="2" t="s">
        <v>550</v>
      </c>
      <c r="M276" s="2" t="s">
        <v>287</v>
      </c>
      <c r="O276" s="2" t="s">
        <v>551</v>
      </c>
      <c r="Q276" s="75"/>
      <c r="S276" s="74">
        <f ca="1">O276*Q276</f>
        <v>0</v>
      </c>
    </row>
    <row r="277" spans="1:19" s="2" customFormat="1" ht="15">
      <c r="A277" s="2" t="s">
        <v>552</v>
      </c>
      <c r="B277" s="2" t="s">
        <v>527</v>
      </c>
      <c r="C277" s="2" t="s">
        <v>553</v>
      </c>
      <c r="D277" s="2" t="s">
        <v>553</v>
      </c>
      <c r="E277" s="2" t="s">
        <v>553</v>
      </c>
      <c r="F277" s="2" t="s">
        <v>553</v>
      </c>
      <c r="G277" s="2" t="s">
        <v>553</v>
      </c>
      <c r="H277" s="2" t="s">
        <v>553</v>
      </c>
      <c r="I277" s="2" t="s">
        <v>553</v>
      </c>
      <c r="J277" s="2" t="s">
        <v>553</v>
      </c>
      <c r="K277" s="2" t="s">
        <v>553</v>
      </c>
      <c r="M277" s="2" t="s">
        <v>287</v>
      </c>
      <c r="O277" s="2" t="s">
        <v>551</v>
      </c>
      <c r="Q277" s="75"/>
      <c r="S277" s="74">
        <f ca="1">O277*Q277</f>
        <v>0</v>
      </c>
    </row>
    <row r="278" spans="1:19" s="2" customFormat="1" ht="15">
      <c r="A278" s="2" t="s">
        <v>554</v>
      </c>
      <c r="B278" s="2" t="s">
        <v>527</v>
      </c>
      <c r="C278" s="2" t="s">
        <v>555</v>
      </c>
      <c r="D278" s="2" t="s">
        <v>555</v>
      </c>
      <c r="E278" s="2" t="s">
        <v>555</v>
      </c>
      <c r="F278" s="2" t="s">
        <v>555</v>
      </c>
      <c r="G278" s="2" t="s">
        <v>555</v>
      </c>
      <c r="H278" s="2" t="s">
        <v>555</v>
      </c>
      <c r="I278" s="2" t="s">
        <v>555</v>
      </c>
      <c r="J278" s="2" t="s">
        <v>555</v>
      </c>
      <c r="K278" s="2" t="s">
        <v>555</v>
      </c>
      <c r="M278" s="2" t="s">
        <v>287</v>
      </c>
      <c r="O278" s="2" t="s">
        <v>46</v>
      </c>
      <c r="Q278" s="75"/>
      <c r="S278" s="74">
        <f ca="1">O278*Q278</f>
        <v>0</v>
      </c>
    </row>
    <row r="279" spans="1:19" s="2" customFormat="1" ht="15">
      <c r="A279" s="2" t="s">
        <v>556</v>
      </c>
      <c r="B279" s="2" t="s">
        <v>527</v>
      </c>
      <c r="C279" s="2" t="s">
        <v>557</v>
      </c>
      <c r="D279" s="2" t="s">
        <v>557</v>
      </c>
      <c r="E279" s="2" t="s">
        <v>557</v>
      </c>
      <c r="F279" s="2" t="s">
        <v>557</v>
      </c>
      <c r="G279" s="2" t="s">
        <v>557</v>
      </c>
      <c r="H279" s="2" t="s">
        <v>557</v>
      </c>
      <c r="I279" s="2" t="s">
        <v>557</v>
      </c>
      <c r="J279" s="2" t="s">
        <v>557</v>
      </c>
      <c r="K279" s="2" t="s">
        <v>557</v>
      </c>
      <c r="M279" s="2" t="s">
        <v>287</v>
      </c>
      <c r="O279" s="2" t="s">
        <v>422</v>
      </c>
      <c r="Q279" s="75"/>
      <c r="S279" s="74">
        <f ca="1">O279*Q279</f>
        <v>0</v>
      </c>
    </row>
    <row r="280" spans="1:19" s="2" customFormat="1" ht="15">
      <c r="A280" s="2" t="s">
        <v>558</v>
      </c>
      <c r="B280" s="2" t="s">
        <v>527</v>
      </c>
      <c r="C280" s="2" t="s">
        <v>559</v>
      </c>
      <c r="D280" s="2" t="s">
        <v>559</v>
      </c>
      <c r="E280" s="2" t="s">
        <v>559</v>
      </c>
      <c r="F280" s="2" t="s">
        <v>559</v>
      </c>
      <c r="G280" s="2" t="s">
        <v>559</v>
      </c>
      <c r="H280" s="2" t="s">
        <v>559</v>
      </c>
      <c r="I280" s="2" t="s">
        <v>559</v>
      </c>
      <c r="J280" s="2" t="s">
        <v>559</v>
      </c>
      <c r="K280" s="2" t="s">
        <v>559</v>
      </c>
      <c r="M280" s="2" t="s">
        <v>287</v>
      </c>
      <c r="O280" s="2" t="s">
        <v>422</v>
      </c>
      <c r="Q280" s="75"/>
      <c r="S280" s="74">
        <f ca="1">O280*Q280</f>
        <v>0</v>
      </c>
    </row>
    <row r="281" spans="1:19" s="2" customFormat="1" ht="15">
      <c r="A281" s="2" t="s">
        <v>560</v>
      </c>
      <c r="B281" s="2" t="s">
        <v>527</v>
      </c>
      <c r="C281" s="2" t="s">
        <v>561</v>
      </c>
      <c r="D281" s="2" t="s">
        <v>561</v>
      </c>
      <c r="E281" s="2" t="s">
        <v>561</v>
      </c>
      <c r="F281" s="2" t="s">
        <v>561</v>
      </c>
      <c r="G281" s="2" t="s">
        <v>561</v>
      </c>
      <c r="H281" s="2" t="s">
        <v>561</v>
      </c>
      <c r="I281" s="2" t="s">
        <v>561</v>
      </c>
      <c r="J281" s="2" t="s">
        <v>561</v>
      </c>
      <c r="K281" s="2" t="s">
        <v>561</v>
      </c>
      <c r="M281" s="2" t="s">
        <v>419</v>
      </c>
      <c r="O281" s="2" t="s">
        <v>77</v>
      </c>
      <c r="Q281" s="75"/>
      <c r="S281" s="74">
        <f ca="1">O281*Q281</f>
        <v>0</v>
      </c>
    </row>
    <row r="282" spans="1:19" s="2" customFormat="1" ht="15">
      <c r="A282" s="2" t="s">
        <v>562</v>
      </c>
      <c r="B282" s="2" t="s">
        <v>527</v>
      </c>
      <c r="C282" s="2" t="s">
        <v>563</v>
      </c>
      <c r="D282" s="2" t="s">
        <v>563</v>
      </c>
      <c r="E282" s="2" t="s">
        <v>563</v>
      </c>
      <c r="F282" s="2" t="s">
        <v>563</v>
      </c>
      <c r="G282" s="2" t="s">
        <v>563</v>
      </c>
      <c r="H282" s="2" t="s">
        <v>563</v>
      </c>
      <c r="I282" s="2" t="s">
        <v>563</v>
      </c>
      <c r="J282" s="2" t="s">
        <v>563</v>
      </c>
      <c r="K282" s="2" t="s">
        <v>563</v>
      </c>
      <c r="M282" s="2" t="s">
        <v>287</v>
      </c>
      <c r="O282" s="2" t="s">
        <v>135</v>
      </c>
      <c r="Q282" s="75"/>
      <c r="S282" s="74">
        <f ca="1">O282*Q282</f>
        <v>0</v>
      </c>
    </row>
    <row r="283" spans="1:19" s="2" customFormat="1" ht="15">
      <c r="A283" s="2" t="s">
        <v>564</v>
      </c>
      <c r="B283" s="2" t="s">
        <v>527</v>
      </c>
      <c r="C283" s="2" t="s">
        <v>565</v>
      </c>
      <c r="D283" s="2" t="s">
        <v>565</v>
      </c>
      <c r="E283" s="2" t="s">
        <v>565</v>
      </c>
      <c r="F283" s="2" t="s">
        <v>565</v>
      </c>
      <c r="G283" s="2" t="s">
        <v>565</v>
      </c>
      <c r="H283" s="2" t="s">
        <v>565</v>
      </c>
      <c r="I283" s="2" t="s">
        <v>565</v>
      </c>
      <c r="J283" s="2" t="s">
        <v>565</v>
      </c>
      <c r="K283" s="2" t="s">
        <v>565</v>
      </c>
      <c r="M283" s="2" t="s">
        <v>419</v>
      </c>
      <c r="O283" s="2" t="s">
        <v>135</v>
      </c>
      <c r="Q283" s="75"/>
      <c r="S283" s="74">
        <f ca="1">O283*Q283</f>
        <v>0</v>
      </c>
    </row>
    <row r="284" spans="1:19" s="2" customFormat="1" ht="15">
      <c r="A284" s="2" t="s">
        <v>566</v>
      </c>
      <c r="B284" s="2" t="s">
        <v>527</v>
      </c>
      <c r="C284" s="2" t="s">
        <v>567</v>
      </c>
      <c r="D284" s="2" t="s">
        <v>567</v>
      </c>
      <c r="E284" s="2" t="s">
        <v>567</v>
      </c>
      <c r="F284" s="2" t="s">
        <v>567</v>
      </c>
      <c r="G284" s="2" t="s">
        <v>567</v>
      </c>
      <c r="H284" s="2" t="s">
        <v>567</v>
      </c>
      <c r="I284" s="2" t="s">
        <v>567</v>
      </c>
      <c r="J284" s="2" t="s">
        <v>567</v>
      </c>
      <c r="K284" s="2" t="s">
        <v>567</v>
      </c>
      <c r="M284" s="2" t="s">
        <v>427</v>
      </c>
      <c r="O284" s="2" t="s">
        <v>35</v>
      </c>
      <c r="Q284" s="75"/>
      <c r="S284" s="74">
        <f ca="1">O284*Q284</f>
        <v>0</v>
      </c>
    </row>
    <row r="285" spans="1:19" s="2" customFormat="1" ht="15">
      <c r="A285" s="2" t="s">
        <v>568</v>
      </c>
      <c r="B285" s="2" t="s">
        <v>527</v>
      </c>
      <c r="C285" s="2" t="s">
        <v>569</v>
      </c>
      <c r="D285" s="2" t="s">
        <v>569</v>
      </c>
      <c r="E285" s="2" t="s">
        <v>569</v>
      </c>
      <c r="F285" s="2" t="s">
        <v>569</v>
      </c>
      <c r="G285" s="2" t="s">
        <v>569</v>
      </c>
      <c r="H285" s="2" t="s">
        <v>569</v>
      </c>
      <c r="I285" s="2" t="s">
        <v>569</v>
      </c>
      <c r="J285" s="2" t="s">
        <v>569</v>
      </c>
      <c r="K285" s="2" t="s">
        <v>569</v>
      </c>
      <c r="M285" s="2" t="s">
        <v>287</v>
      </c>
      <c r="O285" s="2" t="s">
        <v>35</v>
      </c>
      <c r="Q285" s="75"/>
      <c r="S285" s="74">
        <f ca="1">O285*Q285</f>
        <v>0</v>
      </c>
    </row>
    <row r="286" spans="1:19" s="2" customFormat="1" ht="15">
      <c r="A286" s="2" t="s">
        <v>570</v>
      </c>
      <c r="B286" s="2" t="s">
        <v>527</v>
      </c>
      <c r="C286" s="2" t="s">
        <v>571</v>
      </c>
      <c r="D286" s="2" t="s">
        <v>571</v>
      </c>
      <c r="E286" s="2" t="s">
        <v>571</v>
      </c>
      <c r="F286" s="2" t="s">
        <v>571</v>
      </c>
      <c r="G286" s="2" t="s">
        <v>571</v>
      </c>
      <c r="H286" s="2" t="s">
        <v>571</v>
      </c>
      <c r="I286" s="2" t="s">
        <v>571</v>
      </c>
      <c r="J286" s="2" t="s">
        <v>571</v>
      </c>
      <c r="K286" s="2" t="s">
        <v>571</v>
      </c>
      <c r="M286" s="2" t="s">
        <v>287</v>
      </c>
      <c r="O286" s="2" t="s">
        <v>181</v>
      </c>
      <c r="Q286" s="75"/>
      <c r="S286" s="74">
        <f ca="1">O286*Q286</f>
        <v>0</v>
      </c>
    </row>
    <row r="287" spans="1:19" s="2" customFormat="1" ht="15">
      <c r="A287" s="2" t="s">
        <v>572</v>
      </c>
      <c r="B287" s="2" t="s">
        <v>527</v>
      </c>
      <c r="C287" s="2" t="s">
        <v>573</v>
      </c>
      <c r="D287" s="2" t="s">
        <v>573</v>
      </c>
      <c r="E287" s="2" t="s">
        <v>573</v>
      </c>
      <c r="F287" s="2" t="s">
        <v>573</v>
      </c>
      <c r="G287" s="2" t="s">
        <v>573</v>
      </c>
      <c r="H287" s="2" t="s">
        <v>573</v>
      </c>
      <c r="I287" s="2" t="s">
        <v>573</v>
      </c>
      <c r="J287" s="2" t="s">
        <v>573</v>
      </c>
      <c r="K287" s="2" t="s">
        <v>573</v>
      </c>
      <c r="M287" s="2" t="s">
        <v>419</v>
      </c>
      <c r="O287" s="2" t="s">
        <v>24</v>
      </c>
      <c r="Q287" s="75"/>
      <c r="S287" s="74">
        <f ca="1">O287*Q287</f>
        <v>0</v>
      </c>
    </row>
    <row r="288" spans="1:19" s="2" customFormat="1" ht="15">
      <c r="A288" s="2" t="s">
        <v>574</v>
      </c>
      <c r="B288" s="2" t="s">
        <v>527</v>
      </c>
      <c r="C288" s="2" t="s">
        <v>575</v>
      </c>
      <c r="D288" s="2" t="s">
        <v>575</v>
      </c>
      <c r="E288" s="2" t="s">
        <v>575</v>
      </c>
      <c r="F288" s="2" t="s">
        <v>575</v>
      </c>
      <c r="G288" s="2" t="s">
        <v>575</v>
      </c>
      <c r="H288" s="2" t="s">
        <v>575</v>
      </c>
      <c r="I288" s="2" t="s">
        <v>575</v>
      </c>
      <c r="J288" s="2" t="s">
        <v>575</v>
      </c>
      <c r="K288" s="2" t="s">
        <v>575</v>
      </c>
      <c r="M288" s="2" t="s">
        <v>287</v>
      </c>
      <c r="O288" s="2" t="s">
        <v>181</v>
      </c>
      <c r="Q288" s="75"/>
      <c r="S288" s="74">
        <f ca="1">O288*Q288</f>
        <v>0</v>
      </c>
    </row>
    <row r="289" spans="1:19" s="2" customFormat="1" ht="15">
      <c r="A289" s="2" t="s">
        <v>576</v>
      </c>
      <c r="B289" s="2" t="s">
        <v>527</v>
      </c>
      <c r="C289" s="2" t="s">
        <v>577</v>
      </c>
      <c r="D289" s="2" t="s">
        <v>577</v>
      </c>
      <c r="E289" s="2" t="s">
        <v>577</v>
      </c>
      <c r="F289" s="2" t="s">
        <v>577</v>
      </c>
      <c r="G289" s="2" t="s">
        <v>577</v>
      </c>
      <c r="H289" s="2" t="s">
        <v>577</v>
      </c>
      <c r="I289" s="2" t="s">
        <v>577</v>
      </c>
      <c r="J289" s="2" t="s">
        <v>577</v>
      </c>
      <c r="K289" s="2" t="s">
        <v>577</v>
      </c>
      <c r="M289" s="2" t="s">
        <v>419</v>
      </c>
      <c r="O289" s="2" t="s">
        <v>135</v>
      </c>
      <c r="Q289" s="75"/>
      <c r="S289" s="74">
        <f ca="1">O289*Q289</f>
        <v>0</v>
      </c>
    </row>
    <row r="290" spans="1:19" s="2" customFormat="1" ht="15">
      <c r="A290" s="2" t="s">
        <v>578</v>
      </c>
      <c r="B290" s="2" t="s">
        <v>527</v>
      </c>
      <c r="C290" s="2" t="s">
        <v>579</v>
      </c>
      <c r="D290" s="2" t="s">
        <v>579</v>
      </c>
      <c r="E290" s="2" t="s">
        <v>579</v>
      </c>
      <c r="F290" s="2" t="s">
        <v>579</v>
      </c>
      <c r="G290" s="2" t="s">
        <v>579</v>
      </c>
      <c r="H290" s="2" t="s">
        <v>579</v>
      </c>
      <c r="I290" s="2" t="s">
        <v>579</v>
      </c>
      <c r="J290" s="2" t="s">
        <v>579</v>
      </c>
      <c r="K290" s="2" t="s">
        <v>579</v>
      </c>
      <c r="M290" s="2" t="s">
        <v>419</v>
      </c>
      <c r="O290" s="2" t="s">
        <v>24</v>
      </c>
      <c r="Q290" s="75"/>
      <c r="S290" s="74">
        <f ca="1">O290*Q290</f>
        <v>0</v>
      </c>
    </row>
    <row r="291" spans="1:19" s="2" customFormat="1" ht="15">
      <c r="A291" s="2" t="s">
        <v>580</v>
      </c>
      <c r="B291" s="2" t="s">
        <v>527</v>
      </c>
      <c r="C291" s="2" t="s">
        <v>581</v>
      </c>
      <c r="D291" s="2" t="s">
        <v>581</v>
      </c>
      <c r="E291" s="2" t="s">
        <v>581</v>
      </c>
      <c r="F291" s="2" t="s">
        <v>581</v>
      </c>
      <c r="G291" s="2" t="s">
        <v>581</v>
      </c>
      <c r="H291" s="2" t="s">
        <v>581</v>
      </c>
      <c r="I291" s="2" t="s">
        <v>581</v>
      </c>
      <c r="J291" s="2" t="s">
        <v>581</v>
      </c>
      <c r="K291" s="2" t="s">
        <v>581</v>
      </c>
      <c r="M291" s="2" t="s">
        <v>287</v>
      </c>
      <c r="O291" s="2" t="s">
        <v>24</v>
      </c>
      <c r="Q291" s="75"/>
      <c r="S291" s="74">
        <f ca="1">O291*Q291</f>
        <v>0</v>
      </c>
    </row>
    <row r="292" spans="1:19" s="2" customFormat="1" ht="15">
      <c r="A292" s="77" t="s">
        <v>103</v>
      </c>
      <c r="B292" s="77" t="s">
        <v>103</v>
      </c>
      <c r="C292" s="77" t="s">
        <v>103</v>
      </c>
      <c r="D292" s="77" t="s">
        <v>103</v>
      </c>
      <c r="E292" s="77" t="s">
        <v>103</v>
      </c>
      <c r="F292" s="77" t="s">
        <v>103</v>
      </c>
      <c r="G292" s="77" t="s">
        <v>103</v>
      </c>
      <c r="H292" s="77" t="s">
        <v>103</v>
      </c>
      <c r="I292" s="77" t="s">
        <v>103</v>
      </c>
      <c r="J292" s="77" t="s">
        <v>103</v>
      </c>
      <c r="K292" s="77" t="s">
        <v>104</v>
      </c>
      <c r="M292" s="77" t="s">
        <v>105</v>
      </c>
      <c r="O292" s="77" t="s">
        <v>106</v>
      </c>
      <c r="S292" s="84">
        <f ca="1">SUM(S265:S291)</f>
        <v>0</v>
      </c>
    </row>
    <row r="293" spans="1:19" s="2" customFormat="1" ht="15">
      <c r="A293" s="2" t="s">
        <v>582</v>
      </c>
      <c r="B293" s="2" t="s">
        <v>583</v>
      </c>
      <c r="C293" s="2" t="s">
        <v>584</v>
      </c>
      <c r="D293" s="2" t="s">
        <v>584</v>
      </c>
      <c r="E293" s="2" t="s">
        <v>584</v>
      </c>
      <c r="F293" s="2" t="s">
        <v>584</v>
      </c>
      <c r="G293" s="2" t="s">
        <v>584</v>
      </c>
      <c r="H293" s="2" t="s">
        <v>584</v>
      </c>
      <c r="I293" s="2" t="s">
        <v>584</v>
      </c>
      <c r="J293" s="2" t="s">
        <v>584</v>
      </c>
      <c r="K293" s="2" t="s">
        <v>584</v>
      </c>
      <c r="M293" s="2" t="s">
        <v>287</v>
      </c>
      <c r="O293" s="2" t="s">
        <v>32</v>
      </c>
      <c r="Q293" s="75"/>
      <c r="S293" s="74">
        <f ca="1">O293*Q293</f>
        <v>0</v>
      </c>
    </row>
    <row r="294" spans="1:19" s="2" customFormat="1" ht="15">
      <c r="A294" s="2" t="s">
        <v>585</v>
      </c>
      <c r="B294" s="2" t="s">
        <v>583</v>
      </c>
      <c r="C294" s="2" t="s">
        <v>586</v>
      </c>
      <c r="D294" s="2" t="s">
        <v>586</v>
      </c>
      <c r="E294" s="2" t="s">
        <v>586</v>
      </c>
      <c r="F294" s="2" t="s">
        <v>586</v>
      </c>
      <c r="G294" s="2" t="s">
        <v>586</v>
      </c>
      <c r="H294" s="2" t="s">
        <v>586</v>
      </c>
      <c r="I294" s="2" t="s">
        <v>586</v>
      </c>
      <c r="J294" s="2" t="s">
        <v>586</v>
      </c>
      <c r="K294" s="2" t="s">
        <v>586</v>
      </c>
      <c r="M294" s="2" t="s">
        <v>419</v>
      </c>
      <c r="O294" s="2" t="s">
        <v>181</v>
      </c>
      <c r="Q294" s="75"/>
      <c r="S294" s="74">
        <f ca="1">O294*Q294</f>
        <v>0</v>
      </c>
    </row>
    <row r="295" spans="1:19" s="2" customFormat="1" ht="15">
      <c r="A295" s="2" t="s">
        <v>587</v>
      </c>
      <c r="B295" s="2" t="s">
        <v>583</v>
      </c>
      <c r="C295" s="2" t="s">
        <v>588</v>
      </c>
      <c r="D295" s="2" t="s">
        <v>588</v>
      </c>
      <c r="E295" s="2" t="s">
        <v>588</v>
      </c>
      <c r="F295" s="2" t="s">
        <v>588</v>
      </c>
      <c r="G295" s="2" t="s">
        <v>588</v>
      </c>
      <c r="H295" s="2" t="s">
        <v>588</v>
      </c>
      <c r="I295" s="2" t="s">
        <v>588</v>
      </c>
      <c r="J295" s="2" t="s">
        <v>588</v>
      </c>
      <c r="K295" s="2" t="s">
        <v>588</v>
      </c>
      <c r="M295" s="2" t="s">
        <v>419</v>
      </c>
      <c r="O295" s="2" t="s">
        <v>24</v>
      </c>
      <c r="Q295" s="75"/>
      <c r="S295" s="74">
        <f ca="1">O295*Q295</f>
        <v>0</v>
      </c>
    </row>
    <row r="296" spans="1:19" s="2" customFormat="1" ht="15">
      <c r="A296" s="2" t="s">
        <v>589</v>
      </c>
      <c r="B296" s="2" t="s">
        <v>583</v>
      </c>
      <c r="C296" s="2" t="s">
        <v>590</v>
      </c>
      <c r="D296" s="2" t="s">
        <v>590</v>
      </c>
      <c r="E296" s="2" t="s">
        <v>590</v>
      </c>
      <c r="F296" s="2" t="s">
        <v>590</v>
      </c>
      <c r="G296" s="2" t="s">
        <v>590</v>
      </c>
      <c r="H296" s="2" t="s">
        <v>590</v>
      </c>
      <c r="I296" s="2" t="s">
        <v>590</v>
      </c>
      <c r="J296" s="2" t="s">
        <v>590</v>
      </c>
      <c r="K296" s="2" t="s">
        <v>590</v>
      </c>
      <c r="M296" s="2" t="s">
        <v>427</v>
      </c>
      <c r="O296" s="2" t="s">
        <v>32</v>
      </c>
      <c r="Q296" s="75"/>
      <c r="S296" s="74">
        <f ca="1">O296*Q296</f>
        <v>0</v>
      </c>
    </row>
    <row r="297" spans="1:19" s="2" customFormat="1" ht="15">
      <c r="A297" s="2" t="s">
        <v>591</v>
      </c>
      <c r="B297" s="2" t="s">
        <v>583</v>
      </c>
      <c r="C297" s="2" t="s">
        <v>592</v>
      </c>
      <c r="D297" s="2" t="s">
        <v>592</v>
      </c>
      <c r="E297" s="2" t="s">
        <v>592</v>
      </c>
      <c r="F297" s="2" t="s">
        <v>592</v>
      </c>
      <c r="G297" s="2" t="s">
        <v>592</v>
      </c>
      <c r="H297" s="2" t="s">
        <v>592</v>
      </c>
      <c r="I297" s="2" t="s">
        <v>592</v>
      </c>
      <c r="J297" s="2" t="s">
        <v>592</v>
      </c>
      <c r="K297" s="2" t="s">
        <v>592</v>
      </c>
      <c r="M297" s="2" t="s">
        <v>419</v>
      </c>
      <c r="O297" s="2" t="s">
        <v>35</v>
      </c>
      <c r="Q297" s="75"/>
      <c r="S297" s="74">
        <f ca="1">O297*Q297</f>
        <v>0</v>
      </c>
    </row>
    <row r="298" spans="1:19" s="2" customFormat="1" ht="15">
      <c r="A298" s="2" t="s">
        <v>593</v>
      </c>
      <c r="B298" s="2" t="s">
        <v>583</v>
      </c>
      <c r="C298" s="2" t="s">
        <v>594</v>
      </c>
      <c r="D298" s="2" t="s">
        <v>594</v>
      </c>
      <c r="E298" s="2" t="s">
        <v>594</v>
      </c>
      <c r="F298" s="2" t="s">
        <v>594</v>
      </c>
      <c r="G298" s="2" t="s">
        <v>594</v>
      </c>
      <c r="H298" s="2" t="s">
        <v>594</v>
      </c>
      <c r="I298" s="2" t="s">
        <v>594</v>
      </c>
      <c r="J298" s="2" t="s">
        <v>594</v>
      </c>
      <c r="K298" s="2" t="s">
        <v>594</v>
      </c>
      <c r="M298" s="2" t="s">
        <v>419</v>
      </c>
      <c r="O298" s="2" t="s">
        <v>151</v>
      </c>
      <c r="Q298" s="75"/>
      <c r="S298" s="74">
        <f ca="1">O298*Q298</f>
        <v>0</v>
      </c>
    </row>
    <row r="299" spans="1:19" s="2" customFormat="1" ht="15">
      <c r="A299" s="2" t="s">
        <v>595</v>
      </c>
      <c r="B299" s="2" t="s">
        <v>583</v>
      </c>
      <c r="C299" s="2" t="s">
        <v>596</v>
      </c>
      <c r="D299" s="2" t="s">
        <v>596</v>
      </c>
      <c r="E299" s="2" t="s">
        <v>596</v>
      </c>
      <c r="F299" s="2" t="s">
        <v>596</v>
      </c>
      <c r="G299" s="2" t="s">
        <v>596</v>
      </c>
      <c r="H299" s="2" t="s">
        <v>596</v>
      </c>
      <c r="I299" s="2" t="s">
        <v>596</v>
      </c>
      <c r="J299" s="2" t="s">
        <v>596</v>
      </c>
      <c r="K299" s="2" t="s">
        <v>596</v>
      </c>
      <c r="M299" s="2" t="s">
        <v>287</v>
      </c>
      <c r="O299" s="2" t="s">
        <v>57</v>
      </c>
      <c r="Q299" s="75"/>
      <c r="S299" s="74">
        <f ca="1">O299*Q299</f>
        <v>0</v>
      </c>
    </row>
    <row r="300" spans="1:19" s="2" customFormat="1" ht="15">
      <c r="A300" s="2" t="s">
        <v>597</v>
      </c>
      <c r="B300" s="2" t="s">
        <v>583</v>
      </c>
      <c r="C300" s="2" t="s">
        <v>598</v>
      </c>
      <c r="D300" s="2" t="s">
        <v>598</v>
      </c>
      <c r="E300" s="2" t="s">
        <v>598</v>
      </c>
      <c r="F300" s="2" t="s">
        <v>598</v>
      </c>
      <c r="G300" s="2" t="s">
        <v>598</v>
      </c>
      <c r="H300" s="2" t="s">
        <v>598</v>
      </c>
      <c r="I300" s="2" t="s">
        <v>598</v>
      </c>
      <c r="J300" s="2" t="s">
        <v>598</v>
      </c>
      <c r="K300" s="2" t="s">
        <v>598</v>
      </c>
      <c r="M300" s="2" t="s">
        <v>287</v>
      </c>
      <c r="O300" s="2" t="s">
        <v>165</v>
      </c>
      <c r="Q300" s="75"/>
      <c r="S300" s="74">
        <f ca="1">O300*Q300</f>
        <v>0</v>
      </c>
    </row>
    <row r="301" spans="1:19" s="2" customFormat="1" ht="15">
      <c r="A301" s="2" t="s">
        <v>599</v>
      </c>
      <c r="B301" s="2" t="s">
        <v>583</v>
      </c>
      <c r="C301" s="2" t="s">
        <v>600</v>
      </c>
      <c r="D301" s="2" t="s">
        <v>600</v>
      </c>
      <c r="E301" s="2" t="s">
        <v>600</v>
      </c>
      <c r="F301" s="2" t="s">
        <v>600</v>
      </c>
      <c r="G301" s="2" t="s">
        <v>600</v>
      </c>
      <c r="H301" s="2" t="s">
        <v>600</v>
      </c>
      <c r="I301" s="2" t="s">
        <v>600</v>
      </c>
      <c r="J301" s="2" t="s">
        <v>600</v>
      </c>
      <c r="K301" s="2" t="s">
        <v>600</v>
      </c>
      <c r="M301" s="2" t="s">
        <v>287</v>
      </c>
      <c r="O301" s="2" t="s">
        <v>422</v>
      </c>
      <c r="Q301" s="75"/>
      <c r="S301" s="74">
        <f ca="1">O301*Q301</f>
        <v>0</v>
      </c>
    </row>
    <row r="302" spans="1:19" s="2" customFormat="1" ht="15">
      <c r="A302" s="2" t="s">
        <v>601</v>
      </c>
      <c r="B302" s="2" t="s">
        <v>583</v>
      </c>
      <c r="C302" s="2" t="s">
        <v>602</v>
      </c>
      <c r="D302" s="2" t="s">
        <v>602</v>
      </c>
      <c r="E302" s="2" t="s">
        <v>602</v>
      </c>
      <c r="F302" s="2" t="s">
        <v>602</v>
      </c>
      <c r="G302" s="2" t="s">
        <v>602</v>
      </c>
      <c r="H302" s="2" t="s">
        <v>602</v>
      </c>
      <c r="I302" s="2" t="s">
        <v>602</v>
      </c>
      <c r="J302" s="2" t="s">
        <v>602</v>
      </c>
      <c r="K302" s="2" t="s">
        <v>602</v>
      </c>
      <c r="M302" s="2" t="s">
        <v>287</v>
      </c>
      <c r="O302" s="2" t="s">
        <v>77</v>
      </c>
      <c r="Q302" s="75"/>
      <c r="S302" s="74">
        <f ca="1">O302*Q302</f>
        <v>0</v>
      </c>
    </row>
    <row r="303" spans="1:19" s="2" customFormat="1" ht="15">
      <c r="A303" s="2" t="s">
        <v>603</v>
      </c>
      <c r="B303" s="2" t="s">
        <v>583</v>
      </c>
      <c r="C303" s="2" t="s">
        <v>604</v>
      </c>
      <c r="D303" s="2" t="s">
        <v>604</v>
      </c>
      <c r="E303" s="2" t="s">
        <v>604</v>
      </c>
      <c r="F303" s="2" t="s">
        <v>604</v>
      </c>
      <c r="G303" s="2" t="s">
        <v>604</v>
      </c>
      <c r="H303" s="2" t="s">
        <v>604</v>
      </c>
      <c r="I303" s="2" t="s">
        <v>604</v>
      </c>
      <c r="J303" s="2" t="s">
        <v>604</v>
      </c>
      <c r="K303" s="2" t="s">
        <v>604</v>
      </c>
      <c r="M303" s="2" t="s">
        <v>287</v>
      </c>
      <c r="O303" s="2" t="s">
        <v>77</v>
      </c>
      <c r="Q303" s="75"/>
      <c r="S303" s="74">
        <f ca="1">O303*Q303</f>
        <v>0</v>
      </c>
    </row>
    <row r="304" spans="1:19" s="2" customFormat="1" ht="15">
      <c r="A304" s="2" t="s">
        <v>605</v>
      </c>
      <c r="B304" s="2" t="s">
        <v>583</v>
      </c>
      <c r="C304" s="2" t="s">
        <v>606</v>
      </c>
      <c r="D304" s="2" t="s">
        <v>606</v>
      </c>
      <c r="E304" s="2" t="s">
        <v>606</v>
      </c>
      <c r="F304" s="2" t="s">
        <v>606</v>
      </c>
      <c r="G304" s="2" t="s">
        <v>606</v>
      </c>
      <c r="H304" s="2" t="s">
        <v>606</v>
      </c>
      <c r="I304" s="2" t="s">
        <v>606</v>
      </c>
      <c r="J304" s="2" t="s">
        <v>606</v>
      </c>
      <c r="K304" s="2" t="s">
        <v>606</v>
      </c>
      <c r="M304" s="2" t="s">
        <v>427</v>
      </c>
      <c r="O304" s="2" t="s">
        <v>607</v>
      </c>
      <c r="Q304" s="75"/>
      <c r="S304" s="74">
        <f ca="1">O304*Q304</f>
        <v>0</v>
      </c>
    </row>
    <row r="305" spans="1:19" s="2" customFormat="1" ht="15">
      <c r="A305" s="2" t="s">
        <v>608</v>
      </c>
      <c r="B305" s="2" t="s">
        <v>583</v>
      </c>
      <c r="C305" s="2" t="s">
        <v>609</v>
      </c>
      <c r="D305" s="2" t="s">
        <v>609</v>
      </c>
      <c r="E305" s="2" t="s">
        <v>609</v>
      </c>
      <c r="F305" s="2" t="s">
        <v>609</v>
      </c>
      <c r="G305" s="2" t="s">
        <v>609</v>
      </c>
      <c r="H305" s="2" t="s">
        <v>609</v>
      </c>
      <c r="I305" s="2" t="s">
        <v>609</v>
      </c>
      <c r="J305" s="2" t="s">
        <v>609</v>
      </c>
      <c r="K305" s="2" t="s">
        <v>609</v>
      </c>
      <c r="M305" s="2" t="s">
        <v>287</v>
      </c>
      <c r="O305" s="2" t="s">
        <v>135</v>
      </c>
      <c r="Q305" s="75"/>
      <c r="S305" s="74">
        <f ca="1">O305*Q305</f>
        <v>0</v>
      </c>
    </row>
    <row r="306" spans="1:19" s="2" customFormat="1" ht="15">
      <c r="A306" s="2" t="s">
        <v>610</v>
      </c>
      <c r="B306" s="2" t="s">
        <v>583</v>
      </c>
      <c r="C306" s="2" t="s">
        <v>611</v>
      </c>
      <c r="D306" s="2" t="s">
        <v>611</v>
      </c>
      <c r="E306" s="2" t="s">
        <v>611</v>
      </c>
      <c r="F306" s="2" t="s">
        <v>611</v>
      </c>
      <c r="G306" s="2" t="s">
        <v>611</v>
      </c>
      <c r="H306" s="2" t="s">
        <v>611</v>
      </c>
      <c r="I306" s="2" t="s">
        <v>611</v>
      </c>
      <c r="J306" s="2" t="s">
        <v>611</v>
      </c>
      <c r="K306" s="2" t="s">
        <v>611</v>
      </c>
      <c r="M306" s="2" t="s">
        <v>419</v>
      </c>
      <c r="O306" s="2" t="s">
        <v>57</v>
      </c>
      <c r="Q306" s="75"/>
      <c r="S306" s="74">
        <f ca="1">O306*Q306</f>
        <v>0</v>
      </c>
    </row>
    <row r="307" spans="1:19" s="2" customFormat="1" ht="15">
      <c r="A307" s="2" t="s">
        <v>612</v>
      </c>
      <c r="B307" s="2" t="s">
        <v>583</v>
      </c>
      <c r="C307" s="2" t="s">
        <v>613</v>
      </c>
      <c r="D307" s="2" t="s">
        <v>613</v>
      </c>
      <c r="E307" s="2" t="s">
        <v>613</v>
      </c>
      <c r="F307" s="2" t="s">
        <v>613</v>
      </c>
      <c r="G307" s="2" t="s">
        <v>613</v>
      </c>
      <c r="H307" s="2" t="s">
        <v>613</v>
      </c>
      <c r="I307" s="2" t="s">
        <v>613</v>
      </c>
      <c r="J307" s="2" t="s">
        <v>613</v>
      </c>
      <c r="K307" s="2" t="s">
        <v>613</v>
      </c>
      <c r="M307" s="2" t="s">
        <v>287</v>
      </c>
      <c r="O307" s="2" t="s">
        <v>165</v>
      </c>
      <c r="Q307" s="75"/>
      <c r="S307" s="74">
        <f ca="1">O307*Q307</f>
        <v>0</v>
      </c>
    </row>
    <row r="308" spans="1:19" s="2" customFormat="1" ht="15">
      <c r="A308" s="2" t="s">
        <v>614</v>
      </c>
      <c r="B308" s="2" t="s">
        <v>583</v>
      </c>
      <c r="C308" s="2" t="s">
        <v>615</v>
      </c>
      <c r="D308" s="2" t="s">
        <v>615</v>
      </c>
      <c r="E308" s="2" t="s">
        <v>615</v>
      </c>
      <c r="F308" s="2" t="s">
        <v>615</v>
      </c>
      <c r="G308" s="2" t="s">
        <v>615</v>
      </c>
      <c r="H308" s="2" t="s">
        <v>615</v>
      </c>
      <c r="I308" s="2" t="s">
        <v>615</v>
      </c>
      <c r="J308" s="2" t="s">
        <v>615</v>
      </c>
      <c r="K308" s="2" t="s">
        <v>615</v>
      </c>
      <c r="M308" s="2" t="s">
        <v>287</v>
      </c>
      <c r="O308" s="2" t="s">
        <v>57</v>
      </c>
      <c r="Q308" s="75"/>
      <c r="S308" s="74">
        <f ca="1">O308*Q308</f>
        <v>0</v>
      </c>
    </row>
    <row r="309" spans="1:19" s="2" customFormat="1" ht="15">
      <c r="A309" s="2" t="s">
        <v>616</v>
      </c>
      <c r="B309" s="2" t="s">
        <v>583</v>
      </c>
      <c r="C309" s="2" t="s">
        <v>617</v>
      </c>
      <c r="D309" s="2" t="s">
        <v>617</v>
      </c>
      <c r="E309" s="2" t="s">
        <v>617</v>
      </c>
      <c r="F309" s="2" t="s">
        <v>617</v>
      </c>
      <c r="G309" s="2" t="s">
        <v>617</v>
      </c>
      <c r="H309" s="2" t="s">
        <v>617</v>
      </c>
      <c r="I309" s="2" t="s">
        <v>617</v>
      </c>
      <c r="J309" s="2" t="s">
        <v>617</v>
      </c>
      <c r="K309" s="2" t="s">
        <v>617</v>
      </c>
      <c r="M309" s="2" t="s">
        <v>419</v>
      </c>
      <c r="O309" s="2" t="s">
        <v>181</v>
      </c>
      <c r="Q309" s="75"/>
      <c r="S309" s="74">
        <f ca="1">O309*Q309</f>
        <v>0</v>
      </c>
    </row>
    <row r="310" spans="1:19" s="2" customFormat="1" ht="15">
      <c r="A310" s="2" t="s">
        <v>618</v>
      </c>
      <c r="B310" s="2" t="s">
        <v>583</v>
      </c>
      <c r="C310" s="2" t="s">
        <v>619</v>
      </c>
      <c r="D310" s="2" t="s">
        <v>619</v>
      </c>
      <c r="E310" s="2" t="s">
        <v>619</v>
      </c>
      <c r="F310" s="2" t="s">
        <v>619</v>
      </c>
      <c r="G310" s="2" t="s">
        <v>619</v>
      </c>
      <c r="H310" s="2" t="s">
        <v>619</v>
      </c>
      <c r="I310" s="2" t="s">
        <v>619</v>
      </c>
      <c r="J310" s="2" t="s">
        <v>619</v>
      </c>
      <c r="K310" s="2" t="s">
        <v>619</v>
      </c>
      <c r="M310" s="2" t="s">
        <v>23</v>
      </c>
      <c r="O310" s="2" t="s">
        <v>32</v>
      </c>
      <c r="Q310" s="75"/>
      <c r="S310" s="74">
        <f ca="1">O310*Q310</f>
        <v>0</v>
      </c>
    </row>
    <row r="311" spans="1:19" s="2" customFormat="1" ht="15">
      <c r="A311" s="2" t="s">
        <v>620</v>
      </c>
      <c r="B311" s="2" t="s">
        <v>583</v>
      </c>
      <c r="C311" s="2" t="s">
        <v>621</v>
      </c>
      <c r="D311" s="2" t="s">
        <v>621</v>
      </c>
      <c r="E311" s="2" t="s">
        <v>621</v>
      </c>
      <c r="F311" s="2" t="s">
        <v>621</v>
      </c>
      <c r="G311" s="2" t="s">
        <v>621</v>
      </c>
      <c r="H311" s="2" t="s">
        <v>621</v>
      </c>
      <c r="I311" s="2" t="s">
        <v>621</v>
      </c>
      <c r="J311" s="2" t="s">
        <v>621</v>
      </c>
      <c r="K311" s="2" t="s">
        <v>621</v>
      </c>
      <c r="M311" s="2" t="s">
        <v>23</v>
      </c>
      <c r="O311" s="2" t="s">
        <v>32</v>
      </c>
      <c r="Q311" s="75"/>
      <c r="S311" s="74">
        <f ca="1">O311*Q311</f>
        <v>0</v>
      </c>
    </row>
    <row r="312" spans="1:19" s="2" customFormat="1" ht="15">
      <c r="A312" s="2" t="s">
        <v>622</v>
      </c>
      <c r="B312" s="2" t="s">
        <v>583</v>
      </c>
      <c r="C312" s="2" t="s">
        <v>623</v>
      </c>
      <c r="D312" s="2" t="s">
        <v>623</v>
      </c>
      <c r="E312" s="2" t="s">
        <v>623</v>
      </c>
      <c r="F312" s="2" t="s">
        <v>623</v>
      </c>
      <c r="G312" s="2" t="s">
        <v>623</v>
      </c>
      <c r="H312" s="2" t="s">
        <v>623</v>
      </c>
      <c r="I312" s="2" t="s">
        <v>623</v>
      </c>
      <c r="J312" s="2" t="s">
        <v>623</v>
      </c>
      <c r="K312" s="2" t="s">
        <v>623</v>
      </c>
      <c r="M312" s="2" t="s">
        <v>287</v>
      </c>
      <c r="O312" s="2" t="s">
        <v>77</v>
      </c>
      <c r="Q312" s="75"/>
      <c r="S312" s="74">
        <f ca="1">O312*Q312</f>
        <v>0</v>
      </c>
    </row>
    <row r="313" spans="1:19" s="2" customFormat="1" ht="15">
      <c r="A313" s="2" t="s">
        <v>624</v>
      </c>
      <c r="B313" s="2" t="s">
        <v>583</v>
      </c>
      <c r="C313" s="2" t="s">
        <v>625</v>
      </c>
      <c r="D313" s="2" t="s">
        <v>625</v>
      </c>
      <c r="E313" s="2" t="s">
        <v>625</v>
      </c>
      <c r="F313" s="2" t="s">
        <v>625</v>
      </c>
      <c r="G313" s="2" t="s">
        <v>625</v>
      </c>
      <c r="H313" s="2" t="s">
        <v>625</v>
      </c>
      <c r="I313" s="2" t="s">
        <v>625</v>
      </c>
      <c r="J313" s="2" t="s">
        <v>625</v>
      </c>
      <c r="K313" s="2" t="s">
        <v>625</v>
      </c>
      <c r="M313" s="2" t="s">
        <v>287</v>
      </c>
      <c r="O313" s="2" t="s">
        <v>32</v>
      </c>
      <c r="Q313" s="75"/>
      <c r="S313" s="74">
        <f ca="1">O313*Q313</f>
        <v>0</v>
      </c>
    </row>
    <row r="314" spans="1:19" s="2" customFormat="1" ht="15">
      <c r="A314" s="2" t="s">
        <v>626</v>
      </c>
      <c r="B314" s="2" t="s">
        <v>583</v>
      </c>
      <c r="C314" s="2" t="s">
        <v>627</v>
      </c>
      <c r="D314" s="2" t="s">
        <v>627</v>
      </c>
      <c r="E314" s="2" t="s">
        <v>627</v>
      </c>
      <c r="F314" s="2" t="s">
        <v>627</v>
      </c>
      <c r="G314" s="2" t="s">
        <v>627</v>
      </c>
      <c r="H314" s="2" t="s">
        <v>627</v>
      </c>
      <c r="I314" s="2" t="s">
        <v>627</v>
      </c>
      <c r="J314" s="2" t="s">
        <v>627</v>
      </c>
      <c r="K314" s="2" t="s">
        <v>627</v>
      </c>
      <c r="M314" s="2" t="s">
        <v>419</v>
      </c>
      <c r="O314" s="2" t="s">
        <v>57</v>
      </c>
      <c r="Q314" s="75"/>
      <c r="S314" s="74">
        <f ca="1">O314*Q314</f>
        <v>0</v>
      </c>
    </row>
    <row r="315" spans="1:19" s="2" customFormat="1" ht="15">
      <c r="A315" s="2" t="s">
        <v>628</v>
      </c>
      <c r="B315" s="2" t="s">
        <v>583</v>
      </c>
      <c r="C315" s="2" t="s">
        <v>629</v>
      </c>
      <c r="D315" s="2" t="s">
        <v>629</v>
      </c>
      <c r="E315" s="2" t="s">
        <v>629</v>
      </c>
      <c r="F315" s="2" t="s">
        <v>629</v>
      </c>
      <c r="G315" s="2" t="s">
        <v>629</v>
      </c>
      <c r="H315" s="2" t="s">
        <v>629</v>
      </c>
      <c r="I315" s="2" t="s">
        <v>629</v>
      </c>
      <c r="J315" s="2" t="s">
        <v>629</v>
      </c>
      <c r="K315" s="2" t="s">
        <v>629</v>
      </c>
      <c r="M315" s="2" t="s">
        <v>419</v>
      </c>
      <c r="O315" s="2" t="s">
        <v>57</v>
      </c>
      <c r="Q315" s="75"/>
      <c r="S315" s="74">
        <f ca="1">O315*Q315</f>
        <v>0</v>
      </c>
    </row>
    <row r="316" spans="1:19" s="2" customFormat="1" ht="15">
      <c r="A316" s="2" t="s">
        <v>630</v>
      </c>
      <c r="B316" s="2" t="s">
        <v>583</v>
      </c>
      <c r="C316" s="2" t="s">
        <v>631</v>
      </c>
      <c r="D316" s="2" t="s">
        <v>631</v>
      </c>
      <c r="E316" s="2" t="s">
        <v>631</v>
      </c>
      <c r="F316" s="2" t="s">
        <v>631</v>
      </c>
      <c r="G316" s="2" t="s">
        <v>631</v>
      </c>
      <c r="H316" s="2" t="s">
        <v>631</v>
      </c>
      <c r="I316" s="2" t="s">
        <v>631</v>
      </c>
      <c r="J316" s="2" t="s">
        <v>631</v>
      </c>
      <c r="K316" s="2" t="s">
        <v>631</v>
      </c>
      <c r="M316" s="2" t="s">
        <v>287</v>
      </c>
      <c r="O316" s="2" t="s">
        <v>40</v>
      </c>
      <c r="Q316" s="75"/>
      <c r="S316" s="74">
        <f ca="1">O316*Q316</f>
        <v>0</v>
      </c>
    </row>
    <row r="317" spans="1:19" s="2" customFormat="1" ht="15">
      <c r="A317" s="2" t="s">
        <v>632</v>
      </c>
      <c r="B317" s="2" t="s">
        <v>583</v>
      </c>
      <c r="C317" s="2" t="s">
        <v>633</v>
      </c>
      <c r="D317" s="2" t="s">
        <v>633</v>
      </c>
      <c r="E317" s="2" t="s">
        <v>633</v>
      </c>
      <c r="F317" s="2" t="s">
        <v>633</v>
      </c>
      <c r="G317" s="2" t="s">
        <v>633</v>
      </c>
      <c r="H317" s="2" t="s">
        <v>633</v>
      </c>
      <c r="I317" s="2" t="s">
        <v>633</v>
      </c>
      <c r="J317" s="2" t="s">
        <v>633</v>
      </c>
      <c r="K317" s="2" t="s">
        <v>633</v>
      </c>
      <c r="M317" s="2" t="s">
        <v>287</v>
      </c>
      <c r="O317" s="2" t="s">
        <v>57</v>
      </c>
      <c r="Q317" s="75"/>
      <c r="S317" s="74">
        <f ca="1">O317*Q317</f>
        <v>0</v>
      </c>
    </row>
    <row r="318" spans="1:19" s="2" customFormat="1" ht="15">
      <c r="A318" s="2" t="s">
        <v>634</v>
      </c>
      <c r="B318" s="2" t="s">
        <v>583</v>
      </c>
      <c r="C318" s="2" t="s">
        <v>635</v>
      </c>
      <c r="D318" s="2" t="s">
        <v>635</v>
      </c>
      <c r="E318" s="2" t="s">
        <v>635</v>
      </c>
      <c r="F318" s="2" t="s">
        <v>635</v>
      </c>
      <c r="G318" s="2" t="s">
        <v>635</v>
      </c>
      <c r="H318" s="2" t="s">
        <v>635</v>
      </c>
      <c r="I318" s="2" t="s">
        <v>635</v>
      </c>
      <c r="J318" s="2" t="s">
        <v>635</v>
      </c>
      <c r="K318" s="2" t="s">
        <v>635</v>
      </c>
      <c r="M318" s="2" t="s">
        <v>419</v>
      </c>
      <c r="O318" s="2" t="s">
        <v>43</v>
      </c>
      <c r="Q318" s="75"/>
      <c r="S318" s="74">
        <f ca="1">O318*Q318</f>
        <v>0</v>
      </c>
    </row>
    <row r="319" spans="1:19" s="2" customFormat="1" ht="15">
      <c r="A319" s="2" t="s">
        <v>636</v>
      </c>
      <c r="B319" s="2" t="s">
        <v>583</v>
      </c>
      <c r="C319" s="2" t="s">
        <v>637</v>
      </c>
      <c r="D319" s="2" t="s">
        <v>637</v>
      </c>
      <c r="E319" s="2" t="s">
        <v>637</v>
      </c>
      <c r="F319" s="2" t="s">
        <v>637</v>
      </c>
      <c r="G319" s="2" t="s">
        <v>637</v>
      </c>
      <c r="H319" s="2" t="s">
        <v>637</v>
      </c>
      <c r="I319" s="2" t="s">
        <v>637</v>
      </c>
      <c r="J319" s="2" t="s">
        <v>637</v>
      </c>
      <c r="K319" s="2" t="s">
        <v>637</v>
      </c>
      <c r="M319" s="2" t="s">
        <v>287</v>
      </c>
      <c r="O319" s="2" t="s">
        <v>446</v>
      </c>
      <c r="Q319" s="75"/>
      <c r="S319" s="74">
        <f ca="1">O319*Q319</f>
        <v>0</v>
      </c>
    </row>
    <row r="320" spans="1:19" s="2" customFormat="1" ht="15">
      <c r="A320" s="77" t="s">
        <v>103</v>
      </c>
      <c r="B320" s="77" t="s">
        <v>103</v>
      </c>
      <c r="C320" s="77" t="s">
        <v>103</v>
      </c>
      <c r="D320" s="77" t="s">
        <v>103</v>
      </c>
      <c r="E320" s="77" t="s">
        <v>103</v>
      </c>
      <c r="F320" s="77" t="s">
        <v>103</v>
      </c>
      <c r="G320" s="77" t="s">
        <v>103</v>
      </c>
      <c r="H320" s="77" t="s">
        <v>103</v>
      </c>
      <c r="I320" s="77" t="s">
        <v>103</v>
      </c>
      <c r="J320" s="77" t="s">
        <v>103</v>
      </c>
      <c r="K320" s="77" t="s">
        <v>104</v>
      </c>
      <c r="M320" s="77" t="s">
        <v>105</v>
      </c>
      <c r="O320" s="77" t="s">
        <v>106</v>
      </c>
      <c r="S320" s="84">
        <f ca="1">SUM(S293:S319)</f>
        <v>0</v>
      </c>
    </row>
    <row r="321" s="2" customFormat="1" ht="15.75" customHeight="1"/>
    <row r="322" s="2" customFormat="1" ht="15.75" customHeight="1"/>
    <row r="323" spans="15:19" s="2" customFormat="1" ht="15.75" customHeight="1">
      <c r="O323" s="85" t="s">
        <v>638</v>
      </c>
      <c r="Q323" s="87">
        <f ca="1">SUM(S62,S94,S122,S150,S178,S211,S238,S264,S292,S320)</f>
        <v>0</v>
      </c>
      <c r="R323" s="88"/>
      <c r="S323" s="89"/>
    </row>
    <row r="324" s="2" customFormat="1" ht="15.75" customHeight="1"/>
    <row r="325" s="2" customFormat="1" ht="15.75" customHeight="1"/>
    <row r="326" s="2" customFormat="1" ht="15.75" customHeight="1"/>
    <row r="327" s="2" customFormat="1" ht="15.75" customHeight="1"/>
    <row r="328" s="2" customFormat="1" ht="15.75" customHeight="1"/>
    <row r="329" s="2" customFormat="1" ht="15.75" customHeight="1"/>
    <row r="330" s="2" customFormat="1" ht="15.75" customHeight="1"/>
    <row r="331" s="2" customFormat="1" ht="15.75" customHeight="1"/>
    <row r="332" s="2" customFormat="1" ht="15.75" customHeight="1"/>
    <row r="333" s="2" customFormat="1" ht="15.75" customHeight="1"/>
    <row r="334" s="2" customFormat="1" ht="15.75" customHeight="1"/>
    <row r="335" s="2" customFormat="1" ht="15.75" customHeight="1"/>
    <row r="336" s="2" customFormat="1" ht="15.75" customHeight="1"/>
    <row r="337" s="2" customFormat="1" ht="15.75" customHeight="1"/>
    <row r="338" s="2" customFormat="1" ht="15.75" customHeight="1"/>
    <row r="339" s="2" customFormat="1" ht="15.75" customHeight="1"/>
    <row r="340" s="2" customFormat="1" ht="15.75" customHeight="1"/>
    <row r="341" s="2" customFormat="1" ht="15.75" customHeight="1"/>
    <row r="342" s="2" customFormat="1" ht="15.75" customHeight="1"/>
    <row r="343" s="2" customFormat="1" ht="15.75" customHeight="1"/>
    <row r="344" s="2" customFormat="1" ht="15.75" customHeight="1"/>
    <row r="345" s="2" customFormat="1" ht="15.75" customHeight="1"/>
    <row r="346" s="2" customFormat="1" ht="15.75" customHeight="1"/>
    <row r="347" s="2" customFormat="1" ht="15.75" customHeight="1"/>
    <row r="348" s="2" customFormat="1" ht="15.75" customHeight="1"/>
    <row r="349" s="2" customFormat="1" ht="15.75" customHeight="1"/>
    <row r="350" s="2" customFormat="1" ht="15.75" customHeight="1"/>
    <row r="351" s="2" customFormat="1" ht="15.75" customHeight="1"/>
    <row r="352" s="2" customFormat="1" ht="15.75" customHeight="1"/>
    <row r="353" s="2" customFormat="1" ht="15.75" customHeight="1"/>
    <row r="354" s="2" customFormat="1" ht="15.75" customHeight="1"/>
    <row r="355" s="2" customFormat="1" ht="15.75" customHeight="1"/>
    <row r="356" s="2" customFormat="1" ht="15.75" customHeight="1"/>
    <row r="357" s="2" customFormat="1" ht="15.75" customHeight="1"/>
    <row r="358" s="2" customFormat="1" ht="15.75" customHeight="1"/>
    <row r="359" s="2" customFormat="1" ht="15.75" customHeight="1"/>
    <row r="360" s="2" customFormat="1" ht="15.75" customHeight="1"/>
    <row r="361" s="2" customFormat="1" ht="15.75" customHeight="1"/>
    <row r="362" s="2" customFormat="1" ht="15.75" customHeight="1"/>
    <row r="363" s="2" customFormat="1" ht="15.75" customHeight="1"/>
    <row r="364" s="2" customFormat="1" ht="15.75" customHeight="1"/>
    <row r="365" s="2" customFormat="1" ht="15.75" customHeight="1"/>
    <row r="366" s="2" customFormat="1" ht="15.75" customHeight="1"/>
    <row r="367" s="2" customFormat="1" ht="15.75" customHeight="1"/>
    <row r="368" s="2" customFormat="1" ht="15.75" customHeight="1"/>
    <row r="369" s="2" customFormat="1" ht="15.75" customHeight="1"/>
    <row r="370" s="2" customFormat="1" ht="15.75" customHeight="1"/>
    <row r="371" s="2" customFormat="1" ht="15.75" customHeight="1"/>
    <row r="372" s="2" customFormat="1" ht="15.75" customHeight="1"/>
    <row r="373" s="2" customFormat="1" ht="15.75" customHeight="1"/>
    <row r="374" s="2" customFormat="1" ht="15.75" customHeight="1"/>
    <row r="375" s="2" customFormat="1" ht="15.75" customHeight="1"/>
    <row r="376" s="2" customFormat="1" ht="15.75" customHeight="1"/>
    <row r="377" s="2" customFormat="1" ht="15.75" customHeight="1"/>
    <row r="378" s="2" customFormat="1" ht="15.75" customHeight="1"/>
    <row r="379" s="2" customFormat="1" ht="15.75" customHeight="1"/>
    <row r="380" s="2" customFormat="1" ht="15.75" customHeight="1"/>
    <row r="381" s="2" customFormat="1" ht="15.75" customHeight="1"/>
    <row r="382" s="2" customFormat="1" ht="15.75" customHeight="1"/>
    <row r="383" s="2" customFormat="1" ht="15.75" customHeight="1"/>
    <row r="384" s="2" customFormat="1" ht="15.75" customHeight="1"/>
    <row r="385" s="2" customFormat="1" ht="15.75" customHeight="1"/>
    <row r="386" s="2" customFormat="1" ht="15.75" customHeight="1"/>
    <row r="387" s="2" customFormat="1" ht="15.75" customHeight="1"/>
    <row r="388" s="2" customFormat="1" ht="15.75" customHeight="1"/>
    <row r="389" s="2" customFormat="1" ht="15.75" customHeight="1"/>
    <row r="390" s="2" customFormat="1" ht="15.75" customHeight="1"/>
    <row r="391" s="2" customFormat="1" ht="15.75" customHeight="1"/>
    <row r="392" s="2" customFormat="1" ht="15.75" customHeight="1"/>
    <row r="393" s="2" customFormat="1" ht="15.75" customHeight="1"/>
    <row r="394" s="2" customFormat="1" ht="15.75" customHeight="1"/>
    <row r="395" s="2" customFormat="1" ht="15.75" customHeight="1"/>
    <row r="396" s="2" customFormat="1" ht="15.75" customHeight="1"/>
    <row r="397" s="2" customFormat="1" ht="15.75" customHeight="1"/>
    <row r="398" s="2" customFormat="1" ht="15.75" customHeight="1"/>
    <row r="399" s="2" customFormat="1" ht="15.75" customHeight="1"/>
    <row r="400" s="2" customFormat="1" ht="15.75" customHeight="1"/>
    <row r="401" s="2" customFormat="1" ht="15.75" customHeight="1"/>
    <row r="402" s="2" customFormat="1" ht="15.75" customHeight="1"/>
    <row r="403" s="2" customFormat="1" ht="15.75" customHeight="1"/>
    <row r="404" s="2" customFormat="1" ht="15.75" customHeight="1"/>
    <row r="405" s="2" customFormat="1" ht="15.75" customHeight="1"/>
    <row r="406" s="2" customFormat="1" ht="15.75" customHeight="1"/>
    <row r="407" s="2" customFormat="1" ht="15.75" customHeight="1"/>
    <row r="408" s="2" customFormat="1" ht="15.75" customHeight="1"/>
    <row r="409" s="2" customFormat="1" ht="15.75" customHeight="1"/>
    <row r="410" s="2" customFormat="1" ht="15.75" customHeight="1"/>
    <row r="411" s="2" customFormat="1" ht="15.75" customHeight="1"/>
    <row r="412" s="2" customFormat="1" ht="15.75" customHeight="1"/>
    <row r="413" s="2" customFormat="1" ht="15.75" customHeight="1"/>
    <row r="414" s="2" customFormat="1" ht="15.75" customHeight="1"/>
    <row r="415" s="2" customFormat="1" ht="15.75" customHeight="1"/>
    <row r="416" s="2" customFormat="1" ht="15.75" customHeight="1"/>
    <row r="417" s="2" customFormat="1" ht="15.75" customHeight="1"/>
    <row r="418" s="2" customFormat="1" ht="15.75" customHeight="1"/>
    <row r="419" s="2" customFormat="1" ht="15.75" customHeight="1"/>
    <row r="420" s="2" customFormat="1" ht="15.75" customHeight="1"/>
    <row r="421" s="2" customFormat="1" ht="15.75" customHeight="1"/>
    <row r="422" s="2" customFormat="1" ht="15.75" customHeight="1"/>
    <row r="423" s="2" customFormat="1" ht="15.75" customHeight="1"/>
    <row r="424" s="2" customFormat="1" ht="15.75" customHeight="1"/>
    <row r="425" s="2" customFormat="1" ht="15.75" customHeight="1"/>
    <row r="426" s="2" customFormat="1" ht="15.75" customHeight="1"/>
    <row r="427" s="2" customFormat="1" ht="15.75" customHeight="1"/>
    <row r="428" s="2" customFormat="1" ht="15.75" customHeight="1"/>
    <row r="429" s="2" customFormat="1" ht="15.75" customHeight="1"/>
    <row r="430" s="2" customFormat="1" ht="15.75" customHeight="1"/>
    <row r="431" s="2" customFormat="1" ht="15.75" customHeight="1"/>
    <row r="432" s="2" customFormat="1" ht="15.75" customHeight="1"/>
    <row r="433" s="2" customFormat="1" ht="15.75" customHeight="1"/>
    <row r="434" s="2" customFormat="1" ht="15.75" customHeight="1"/>
    <row r="435" s="2" customFormat="1" ht="15.75" customHeight="1"/>
    <row r="436" s="2" customFormat="1" ht="15.75" customHeight="1"/>
    <row r="437" s="2" customFormat="1" ht="15.75" customHeight="1"/>
    <row r="438" s="2" customFormat="1" ht="15.75" customHeight="1"/>
    <row r="439" s="2" customFormat="1" ht="15.75" customHeight="1"/>
    <row r="440" s="2" customFormat="1" ht="15.75" customHeight="1"/>
    <row r="441" s="2" customFormat="1" ht="15.75" customHeight="1"/>
    <row r="442" s="2" customFormat="1" ht="15.75" customHeight="1"/>
    <row r="443" s="2" customFormat="1" ht="15.75" customHeight="1"/>
    <row r="444" s="2" customFormat="1" ht="15.75" customHeight="1"/>
    <row r="445" s="2" customFormat="1" ht="15.75" customHeight="1"/>
    <row r="446" s="2" customFormat="1" ht="15.75" customHeight="1"/>
    <row r="447" s="2" customFormat="1" ht="15.75" customHeight="1"/>
    <row r="448" s="2" customFormat="1" ht="15.75" customHeight="1"/>
    <row r="449" s="2" customFormat="1" ht="15.75" customHeight="1"/>
    <row r="450" s="2" customFormat="1" ht="15.75" customHeight="1"/>
    <row r="451" s="2" customFormat="1" ht="15.75" customHeight="1"/>
    <row r="452" s="2" customFormat="1" ht="15.75" customHeight="1"/>
    <row r="453" s="2" customFormat="1" ht="15.75" customHeight="1"/>
    <row r="454" s="2" customFormat="1" ht="15.75" customHeight="1"/>
    <row r="455" s="2" customFormat="1" ht="15.75" customHeight="1"/>
    <row r="456" s="2" customFormat="1" ht="15.75" customHeight="1"/>
    <row r="457" s="2" customFormat="1" ht="15.75" customHeight="1"/>
    <row r="458" s="2" customFormat="1" ht="15.75" customHeight="1"/>
    <row r="459" s="2" customFormat="1" ht="15.75" customHeight="1"/>
    <row r="460" s="2" customFormat="1" ht="15.75" customHeight="1"/>
    <row r="461" s="2" customFormat="1" ht="15.75" customHeight="1"/>
    <row r="462" s="2" customFormat="1" ht="15.75" customHeight="1"/>
    <row r="463" s="2" customFormat="1" ht="15.75" customHeight="1"/>
    <row r="464" s="2" customFormat="1" ht="15.75" customHeight="1"/>
    <row r="465" s="2" customFormat="1" ht="15.75" customHeight="1"/>
    <row r="466" s="2" customFormat="1" ht="15.75" customHeight="1"/>
    <row r="467" s="2" customFormat="1" ht="15.75" customHeight="1"/>
    <row r="468" s="2" customFormat="1" ht="15.75" customHeight="1"/>
    <row r="469" s="2" customFormat="1" ht="15.75" customHeight="1"/>
    <row r="470" s="2" customFormat="1" ht="15.75" customHeight="1"/>
    <row r="471" s="2" customFormat="1" ht="15.75" customHeight="1"/>
    <row r="472" s="2" customFormat="1" ht="15.75" customHeight="1"/>
    <row r="473" s="2" customFormat="1" ht="15.75" customHeight="1"/>
    <row r="474" s="2" customFormat="1" ht="15.75" customHeight="1"/>
    <row r="475" s="2" customFormat="1" ht="15.75" customHeight="1"/>
    <row r="476" s="2" customFormat="1" ht="15.75" customHeight="1"/>
    <row r="477" s="2" customFormat="1" ht="15.75" customHeight="1"/>
    <row r="478" s="2" customFormat="1" ht="15.75" customHeight="1"/>
    <row r="479" s="2" customFormat="1" ht="15.75" customHeight="1"/>
    <row r="480" s="2" customFormat="1" ht="15.75" customHeight="1"/>
    <row r="481" s="2" customFormat="1" ht="15.75" customHeight="1"/>
    <row r="482" s="2" customFormat="1" ht="15.75" customHeight="1"/>
    <row r="483" s="2" customFormat="1" ht="15.75" customHeight="1"/>
    <row r="484" s="2" customFormat="1" ht="15.75" customHeight="1"/>
    <row r="485" s="2" customFormat="1" ht="15.75" customHeight="1"/>
    <row r="486" s="2" customFormat="1" ht="15.75" customHeight="1"/>
    <row r="487" s="2" customFormat="1" ht="15.75" customHeight="1"/>
    <row r="488" s="2" customFormat="1" ht="15.75" customHeight="1"/>
    <row r="489" s="2" customFormat="1" ht="15.75" customHeight="1"/>
    <row r="490" s="2" customFormat="1" ht="15.75" customHeight="1"/>
    <row r="491" s="2" customFormat="1" ht="15.75" customHeight="1"/>
    <row r="492" s="2" customFormat="1" ht="15.75" customHeight="1"/>
    <row r="493" s="2" customFormat="1" ht="15.75" customHeight="1"/>
    <row r="494" s="2" customFormat="1" ht="15.75" customHeight="1"/>
    <row r="495" s="2" customFormat="1" ht="15.75" customHeight="1"/>
    <row r="496" s="2" customFormat="1" ht="15.75" customHeight="1"/>
    <row r="497" s="2" customFormat="1" ht="15.75" customHeight="1"/>
    <row r="498" s="2" customFormat="1" ht="15.75" customHeight="1"/>
    <row r="499" s="2" customFormat="1" ht="15.75" customHeight="1"/>
    <row r="500" s="2" customFormat="1" ht="15.75" customHeight="1"/>
    <row r="501" s="2" customFormat="1" ht="15.75" customHeight="1"/>
    <row r="502" s="2" customFormat="1" ht="15.75" customHeight="1"/>
    <row r="503" s="2" customFormat="1" ht="15.75" customHeight="1"/>
    <row r="504" s="2" customFormat="1" ht="15.75" customHeight="1"/>
    <row r="505" s="2" customFormat="1" ht="15.75" customHeight="1"/>
    <row r="506" s="2" customFormat="1" ht="15.75" customHeight="1"/>
    <row r="507" s="2" customFormat="1" ht="15.75" customHeight="1"/>
    <row r="508" s="2" customFormat="1" ht="15.75" customHeight="1"/>
    <row r="509" s="2" customFormat="1" ht="15.75" customHeight="1"/>
    <row r="510" s="2" customFormat="1" ht="15.75" customHeight="1"/>
    <row r="511" s="2" customFormat="1" ht="15.75" customHeight="1"/>
    <row r="512" s="2" customFormat="1" ht="15.75" customHeight="1"/>
    <row r="513" s="2" customFormat="1" ht="15.75" customHeight="1"/>
    <row r="514" s="2" customFormat="1" ht="15.75" customHeight="1"/>
    <row r="515" s="2" customFormat="1" ht="15.75" customHeight="1"/>
    <row r="516" s="2" customFormat="1" ht="15.75" customHeight="1"/>
    <row r="517" s="2" customFormat="1" ht="15.75" customHeight="1"/>
    <row r="518" s="2" customFormat="1" ht="15.75" customHeight="1"/>
    <row r="519" s="2" customFormat="1" ht="15.75" customHeight="1"/>
    <row r="520" s="2" customFormat="1" ht="15.75" customHeight="1"/>
    <row r="521" s="2" customFormat="1" ht="15.75" customHeight="1"/>
    <row r="522" s="2" customFormat="1" ht="15.75" customHeight="1"/>
    <row r="523" s="2" customFormat="1" ht="15.75" customHeight="1"/>
    <row r="524" s="2" customFormat="1" ht="15.75" customHeight="1"/>
    <row r="525" s="2" customFormat="1" ht="15.75" customHeight="1"/>
    <row r="526" s="2" customFormat="1" ht="15.75" customHeight="1"/>
    <row r="527" s="2" customFormat="1" ht="15.75" customHeight="1"/>
    <row r="528" s="2" customFormat="1" ht="15.75" customHeight="1"/>
    <row r="529" s="2" customFormat="1" ht="15.75" customHeight="1"/>
    <row r="530" s="2" customFormat="1" ht="15.75" customHeight="1"/>
    <row r="531" s="2" customFormat="1" ht="15.75" customHeight="1"/>
    <row r="532" s="2" customFormat="1" ht="15.75" customHeight="1"/>
    <row r="533" s="2" customFormat="1" ht="15.75" customHeight="1"/>
    <row r="534" s="2" customFormat="1" ht="15.75" customHeight="1"/>
    <row r="535" s="2" customFormat="1" ht="15.75" customHeight="1"/>
    <row r="536" s="2" customFormat="1" ht="15.75" customHeight="1"/>
    <row r="537" s="2" customFormat="1" ht="15.75" customHeight="1"/>
    <row r="538" s="2" customFormat="1" ht="15.75" customHeight="1"/>
    <row r="539" s="2" customFormat="1" ht="15.75" customHeight="1"/>
    <row r="540" s="2" customFormat="1" ht="15.75" customHeight="1"/>
    <row r="541" s="2" customFormat="1" ht="15.75" customHeight="1"/>
    <row r="542" s="2" customFormat="1" ht="15.75" customHeight="1"/>
    <row r="543" s="2" customFormat="1" ht="15.75" customHeight="1"/>
    <row r="544" s="2" customFormat="1" ht="15.75" customHeight="1"/>
    <row r="545" s="2" customFormat="1" ht="15.75" customHeight="1"/>
    <row r="546" s="2" customFormat="1" ht="15.75" customHeight="1"/>
    <row r="547" s="2" customFormat="1" ht="15.75" customHeight="1"/>
    <row r="548" s="2" customFormat="1" ht="15.75" customHeight="1"/>
    <row r="549" s="2" customFormat="1" ht="15.75" customHeight="1"/>
    <row r="550" s="2" customFormat="1" ht="15.75" customHeight="1"/>
    <row r="551" s="2" customFormat="1" ht="15.75" customHeight="1"/>
    <row r="552" s="2" customFormat="1" ht="15.75" customHeight="1"/>
    <row r="553" s="2" customFormat="1" ht="15.75" customHeight="1"/>
    <row r="554" s="2" customFormat="1" ht="15.75" customHeight="1"/>
    <row r="555" s="2" customFormat="1" ht="15.75" customHeight="1"/>
    <row r="556" s="2" customFormat="1" ht="15.75" customHeight="1"/>
    <row r="557" s="2" customFormat="1" ht="15.75" customHeight="1"/>
    <row r="558" s="2" customFormat="1" ht="15.75" customHeight="1"/>
    <row r="559" s="2" customFormat="1" ht="15.75" customHeight="1"/>
    <row r="560" s="2" customFormat="1" ht="15.75" customHeight="1"/>
    <row r="561" s="2" customFormat="1" ht="15.75" customHeight="1"/>
    <row r="562" s="2" customFormat="1" ht="15.75" customHeight="1"/>
    <row r="563" s="2" customFormat="1" ht="15.75" customHeight="1"/>
    <row r="564" s="2" customFormat="1" ht="15.75" customHeight="1"/>
    <row r="565" s="2" customFormat="1" ht="15.75" customHeight="1"/>
    <row r="566" s="2" customFormat="1" ht="15.75" customHeight="1"/>
    <row r="567" s="2" customFormat="1" ht="15.75" customHeight="1"/>
    <row r="568" s="2" customFormat="1" ht="15.75" customHeight="1"/>
    <row r="569" s="2" customFormat="1" ht="15.75" customHeight="1"/>
    <row r="570" s="2" customFormat="1" ht="15.75" customHeight="1"/>
    <row r="571" s="2" customFormat="1" ht="15.75" customHeight="1"/>
    <row r="572" s="2" customFormat="1" ht="15.75" customHeight="1"/>
    <row r="573" s="2" customFormat="1" ht="15.75" customHeight="1"/>
    <row r="574" s="2" customFormat="1" ht="15.75" customHeight="1"/>
    <row r="575" s="2" customFormat="1" ht="15.75" customHeight="1"/>
    <row r="576" s="2" customFormat="1" ht="15.75" customHeight="1"/>
    <row r="577" s="2" customFormat="1" ht="15.75" customHeight="1"/>
    <row r="578" s="2" customFormat="1" ht="15.75" customHeight="1"/>
    <row r="579" s="2" customFormat="1" ht="15.75" customHeight="1"/>
    <row r="580" s="2" customFormat="1" ht="15.75" customHeight="1"/>
    <row r="581" s="2" customFormat="1" ht="15.75" customHeight="1"/>
    <row r="582" s="2" customFormat="1" ht="15.75" customHeight="1"/>
    <row r="583" s="2" customFormat="1" ht="15.75" customHeight="1"/>
    <row r="584" s="2" customFormat="1" ht="15.75" customHeight="1"/>
    <row r="585" s="2" customFormat="1" ht="15.75" customHeight="1"/>
    <row r="586" s="2" customFormat="1" ht="15.75" customHeight="1"/>
    <row r="587" s="2" customFormat="1" ht="15.75" customHeight="1"/>
    <row r="588" s="2" customFormat="1" ht="15.75" customHeight="1"/>
    <row r="589" s="2" customFormat="1" ht="15.75" customHeight="1"/>
    <row r="590" s="2" customFormat="1" ht="15.75" customHeight="1"/>
    <row r="591" s="2" customFormat="1" ht="15.75" customHeight="1"/>
    <row r="592" s="2" customFormat="1" ht="15.75" customHeight="1"/>
    <row r="593" s="2" customFormat="1" ht="15.75" customHeight="1"/>
    <row r="594" s="2" customFormat="1" ht="15.75" customHeight="1"/>
    <row r="595" s="2" customFormat="1" ht="15.75" customHeight="1"/>
    <row r="596" s="2" customFormat="1" ht="15.75" customHeight="1"/>
    <row r="597" s="2" customFormat="1" ht="15.75" customHeight="1"/>
    <row r="598" s="2" customFormat="1" ht="15.75" customHeight="1"/>
    <row r="599" s="2" customFormat="1" ht="15.75" customHeight="1"/>
    <row r="600" s="2" customFormat="1" ht="15.75" customHeight="1"/>
    <row r="601" s="2" customFormat="1" ht="15.75" customHeight="1"/>
    <row r="602" s="2" customFormat="1" ht="15.75" customHeight="1"/>
    <row r="603" s="2" customFormat="1" ht="15.75" customHeight="1"/>
    <row r="604" s="2" customFormat="1" ht="15.75" customHeight="1"/>
    <row r="605" s="2" customFormat="1" ht="15.75" customHeight="1"/>
    <row r="606" s="2" customFormat="1" ht="15.75" customHeight="1"/>
    <row r="607" s="2" customFormat="1" ht="15.75" customHeight="1"/>
    <row r="608" s="2" customFormat="1" ht="15.75" customHeight="1"/>
    <row r="609" s="2" customFormat="1" ht="15.75" customHeight="1"/>
    <row r="610" s="2" customFormat="1" ht="15.75" customHeight="1"/>
    <row r="611" s="2" customFormat="1" ht="15.75" customHeight="1"/>
    <row r="612" s="2" customFormat="1" ht="15.75" customHeight="1"/>
    <row r="613" s="2" customFormat="1" ht="15.75" customHeight="1"/>
    <row r="614" s="2" customFormat="1" ht="15.75" customHeight="1"/>
    <row r="615" s="2" customFormat="1" ht="15.75" customHeight="1"/>
    <row r="616" s="2" customFormat="1" ht="15.75" customHeight="1"/>
    <row r="617" s="2" customFormat="1" ht="15.75" customHeight="1"/>
    <row r="618" s="2" customFormat="1" ht="15.75" customHeight="1"/>
    <row r="619" s="2" customFormat="1" ht="15.75" customHeight="1"/>
    <row r="620" s="2" customFormat="1" ht="15.75" customHeight="1"/>
    <row r="621" s="2" customFormat="1" ht="15.75" customHeight="1"/>
    <row r="622" s="2" customFormat="1" ht="15.75" customHeight="1"/>
    <row r="623" s="2" customFormat="1" ht="15.75" customHeight="1"/>
    <row r="624" s="2" customFormat="1" ht="15.75" customHeight="1"/>
    <row r="625" s="2" customFormat="1" ht="15.75" customHeight="1"/>
    <row r="626" s="2" customFormat="1" ht="15.75" customHeight="1"/>
    <row r="627" s="2" customFormat="1" ht="15.75" customHeight="1"/>
    <row r="628" s="2" customFormat="1" ht="15.75" customHeight="1"/>
    <row r="629" s="2" customFormat="1" ht="15.75" customHeight="1"/>
    <row r="630" s="2" customFormat="1" ht="15.75" customHeight="1"/>
    <row r="631" s="2" customFormat="1" ht="15.75" customHeight="1"/>
    <row r="632" s="2" customFormat="1" ht="15.75" customHeight="1"/>
    <row r="633" s="2" customFormat="1" ht="15.75" customHeight="1"/>
    <row r="634" s="2" customFormat="1" ht="15.75" customHeight="1"/>
    <row r="635" s="2" customFormat="1" ht="15.75" customHeight="1"/>
    <row r="636" s="2" customFormat="1" ht="15.75" customHeight="1"/>
    <row r="637" s="2" customFormat="1" ht="15.75" customHeight="1"/>
    <row r="638" s="2" customFormat="1" ht="15.75" customHeight="1"/>
    <row r="639" s="2" customFormat="1" ht="15.75" customHeight="1"/>
    <row r="640" s="2" customFormat="1" ht="15.75" customHeight="1"/>
    <row r="641" s="2" customFormat="1" ht="15.75" customHeight="1"/>
    <row r="642" s="2" customFormat="1" ht="15.75" customHeight="1"/>
    <row r="643" s="2" customFormat="1" ht="15.75" customHeight="1"/>
    <row r="644" s="2" customFormat="1" ht="15.75" customHeight="1"/>
    <row r="645" s="2" customFormat="1" ht="15.75" customHeight="1"/>
    <row r="646" s="2" customFormat="1" ht="15.75" customHeight="1"/>
    <row r="647" s="2" customFormat="1" ht="15.75" customHeight="1"/>
    <row r="648" s="2" customFormat="1" ht="15.75" customHeight="1"/>
    <row r="649" s="2" customFormat="1" ht="15.75" customHeight="1"/>
    <row r="650" s="2" customFormat="1" ht="15.75" customHeight="1"/>
    <row r="651" s="2" customFormat="1" ht="15.75" customHeight="1"/>
    <row r="652" s="2" customFormat="1" ht="15.75" customHeight="1"/>
    <row r="653" s="2" customFormat="1" ht="15.75" customHeight="1"/>
    <row r="654" s="2" customFormat="1" ht="15.75" customHeight="1"/>
    <row r="655" s="2" customFormat="1" ht="15.75" customHeight="1"/>
    <row r="656" s="2" customFormat="1" ht="15.75" customHeight="1"/>
    <row r="657" s="2" customFormat="1" ht="15.75" customHeight="1"/>
    <row r="658" s="2" customFormat="1" ht="15.75" customHeight="1"/>
    <row r="659" s="2" customFormat="1" ht="15.75" customHeight="1"/>
    <row r="660" s="2" customFormat="1" ht="15.75" customHeight="1"/>
    <row r="661" s="2" customFormat="1" ht="15.75" customHeight="1"/>
    <row r="662" s="2" customFormat="1" ht="15.75" customHeight="1"/>
    <row r="663" s="2" customFormat="1" ht="15.75" customHeight="1"/>
    <row r="664" s="2" customFormat="1" ht="15.75" customHeight="1"/>
    <row r="665" s="2" customFormat="1" ht="15.75" customHeight="1"/>
    <row r="666" s="2" customFormat="1" ht="15.75" customHeight="1"/>
    <row r="667" s="2" customFormat="1" ht="15.75" customHeight="1"/>
    <row r="668" s="2" customFormat="1" ht="15.75" customHeight="1"/>
    <row r="669" s="2" customFormat="1" ht="15.75" customHeight="1"/>
    <row r="670" s="2" customFormat="1" ht="15.75" customHeight="1"/>
    <row r="671" s="2" customFormat="1" ht="15.75" customHeight="1"/>
    <row r="672" s="2" customFormat="1" ht="15.75" customHeight="1"/>
    <row r="673" s="2" customFormat="1" ht="15.75" customHeight="1"/>
    <row r="674" s="2" customFormat="1" ht="15.75" customHeight="1"/>
    <row r="675" s="2" customFormat="1" ht="15.75" customHeight="1"/>
    <row r="676" s="2" customFormat="1" ht="15.75" customHeight="1"/>
    <row r="677" s="2" customFormat="1" ht="15.75" customHeight="1"/>
    <row r="678" s="2" customFormat="1" ht="15.75" customHeight="1"/>
    <row r="679" s="2" customFormat="1" ht="15.75" customHeight="1"/>
    <row r="680" s="2" customFormat="1" ht="15.75" customHeight="1"/>
    <row r="681" s="2" customFormat="1" ht="15.75" customHeight="1"/>
    <row r="682" s="2" customFormat="1" ht="15.75" customHeight="1"/>
    <row r="683" s="2" customFormat="1" ht="15.75" customHeight="1"/>
    <row r="684" s="2" customFormat="1" ht="15.75" customHeight="1"/>
    <row r="685" s="2" customFormat="1" ht="15.75" customHeight="1"/>
    <row r="686" s="2" customFormat="1" ht="15.75" customHeight="1"/>
    <row r="687" s="2" customFormat="1" ht="15.75" customHeight="1"/>
    <row r="688" s="2" customFormat="1" ht="15.75" customHeight="1"/>
    <row r="689" s="2" customFormat="1" ht="15.75" customHeight="1"/>
    <row r="690" s="2" customFormat="1" ht="15.75" customHeight="1"/>
    <row r="691" s="2" customFormat="1" ht="15.75" customHeight="1"/>
    <row r="692" s="2" customFormat="1" ht="15.75" customHeight="1"/>
    <row r="693" s="2" customFormat="1" ht="15.75" customHeight="1"/>
    <row r="694" s="2" customFormat="1" ht="15.75" customHeight="1"/>
    <row r="695" s="2" customFormat="1" ht="15.75" customHeight="1"/>
    <row r="696" s="2" customFormat="1" ht="15.75" customHeight="1"/>
    <row r="697" s="2" customFormat="1" ht="15.75" customHeight="1"/>
    <row r="698" s="2" customFormat="1" ht="15.75" customHeight="1"/>
    <row r="699" s="2" customFormat="1" ht="15.75" customHeight="1"/>
    <row r="700" s="2" customFormat="1" ht="15.75" customHeight="1"/>
    <row r="701" s="2" customFormat="1" ht="15.75" customHeight="1"/>
    <row r="702" s="2" customFormat="1" ht="15.75" customHeight="1"/>
    <row r="703" s="2" customFormat="1" ht="15.75" customHeight="1"/>
    <row r="704" s="2" customFormat="1" ht="15.75" customHeight="1"/>
    <row r="705" s="2" customFormat="1" ht="15.75" customHeight="1"/>
    <row r="706" s="2" customFormat="1" ht="15.75" customHeight="1"/>
    <row r="707" s="2" customFormat="1" ht="15.75" customHeight="1"/>
    <row r="708" s="2" customFormat="1" ht="15.75" customHeight="1"/>
    <row r="709" s="2" customFormat="1" ht="15.75" customHeight="1"/>
    <row r="710" s="2" customFormat="1" ht="15.75" customHeight="1"/>
    <row r="711" s="2" customFormat="1" ht="15.75" customHeight="1"/>
    <row r="712" s="2" customFormat="1" ht="15.75" customHeight="1"/>
    <row r="713" s="2" customFormat="1" ht="15.75" customHeight="1"/>
    <row r="714" s="2" customFormat="1" ht="15.75" customHeight="1"/>
    <row r="715" s="2" customFormat="1" ht="15.75" customHeight="1"/>
    <row r="716" s="2" customFormat="1" ht="15.75" customHeight="1"/>
    <row r="717" s="2" customFormat="1" ht="15.75" customHeight="1"/>
    <row r="718" s="2" customFormat="1" ht="15.75" customHeight="1"/>
    <row r="719" s="2" customFormat="1" ht="15.75" customHeight="1"/>
    <row r="720" s="2" customFormat="1" ht="15.75" customHeight="1"/>
    <row r="721" s="2" customFormat="1" ht="15.75" customHeight="1"/>
    <row r="722" s="2" customFormat="1" ht="15.75" customHeight="1"/>
    <row r="723" s="2" customFormat="1" ht="15.75" customHeight="1"/>
    <row r="724" s="2" customFormat="1" ht="15.75" customHeight="1"/>
    <row r="725" s="2" customFormat="1" ht="15.75" customHeight="1"/>
    <row r="726" s="2" customFormat="1" ht="15.75" customHeight="1"/>
    <row r="727" s="2" customFormat="1" ht="15.75" customHeight="1"/>
    <row r="728" s="2" customFormat="1" ht="15.75" customHeight="1"/>
    <row r="729" s="2" customFormat="1" ht="15.75" customHeight="1"/>
    <row r="730" s="2" customFormat="1" ht="15.75" customHeight="1"/>
    <row r="731" s="2" customFormat="1" ht="15.75" customHeight="1"/>
    <row r="732" s="2" customFormat="1" ht="15.75" customHeight="1"/>
    <row r="733" s="2" customFormat="1" ht="15.75" customHeight="1"/>
    <row r="734" s="2" customFormat="1" ht="15.75" customHeight="1"/>
    <row r="735" s="2" customFormat="1" ht="15.75" customHeight="1"/>
    <row r="736" s="2" customFormat="1" ht="15.75" customHeight="1"/>
    <row r="737" s="2" customFormat="1" ht="15.75" customHeight="1"/>
    <row r="738" s="2" customFormat="1" ht="15.75" customHeight="1"/>
    <row r="739" s="2" customFormat="1" ht="15.75" customHeight="1"/>
    <row r="740" s="2" customFormat="1" ht="15.75" customHeight="1"/>
    <row r="741" s="2" customFormat="1" ht="15.75" customHeight="1"/>
    <row r="742" s="2" customFormat="1" ht="15.75" customHeight="1"/>
    <row r="743" s="2" customFormat="1" ht="15.75" customHeight="1"/>
    <row r="744" s="2" customFormat="1" ht="15.75" customHeight="1"/>
    <row r="745" s="2" customFormat="1" ht="15.75" customHeight="1"/>
    <row r="746" s="2" customFormat="1" ht="15.75" customHeight="1"/>
    <row r="747" s="2" customFormat="1" ht="15.75" customHeight="1"/>
    <row r="748" s="2" customFormat="1" ht="15.75" customHeight="1"/>
    <row r="749" s="2" customFormat="1" ht="15.75" customHeight="1"/>
    <row r="750" s="2" customFormat="1" ht="15.75" customHeight="1"/>
    <row r="751" s="2" customFormat="1" ht="15.75" customHeight="1"/>
    <row r="752" s="2" customFormat="1" ht="15.75" customHeight="1"/>
    <row r="753" s="2" customFormat="1" ht="15.75" customHeight="1"/>
    <row r="754" s="2" customFormat="1" ht="15.75" customHeight="1"/>
    <row r="755" s="2" customFormat="1" ht="15.75" customHeight="1"/>
    <row r="756" s="2" customFormat="1" ht="15.75" customHeight="1"/>
    <row r="757" s="2" customFormat="1" ht="15.75" customHeight="1"/>
    <row r="758" s="2" customFormat="1" ht="15.75" customHeight="1"/>
    <row r="759" s="2" customFormat="1" ht="15.75" customHeight="1"/>
    <row r="760" s="2" customFormat="1" ht="15.75" customHeight="1"/>
    <row r="761" s="2" customFormat="1" ht="15.75" customHeight="1"/>
    <row r="762" s="2" customFormat="1" ht="15.75" customHeight="1"/>
    <row r="763" s="2" customFormat="1" ht="15.75" customHeight="1"/>
    <row r="764" s="2" customFormat="1" ht="15.75" customHeight="1"/>
    <row r="765" s="2" customFormat="1" ht="15.75" customHeight="1"/>
    <row r="766" s="2" customFormat="1" ht="15.75" customHeight="1"/>
    <row r="767" s="2" customFormat="1" ht="15.75" customHeight="1"/>
    <row r="768" s="2" customFormat="1" ht="15.75" customHeight="1"/>
    <row r="769" s="2" customFormat="1" ht="15.75" customHeight="1"/>
    <row r="770" s="2" customFormat="1" ht="15.75" customHeight="1"/>
    <row r="771" s="2" customFormat="1" ht="15.75" customHeight="1"/>
    <row r="772" s="2" customFormat="1" ht="15.75" customHeight="1"/>
    <row r="773" s="2" customFormat="1" ht="15.75" customHeight="1"/>
    <row r="774" s="2" customFormat="1" ht="15.75" customHeight="1"/>
    <row r="775" s="2" customFormat="1" ht="15.75" customHeight="1"/>
    <row r="776" s="2" customFormat="1" ht="15.75" customHeight="1"/>
    <row r="777" s="2" customFormat="1" ht="15.75" customHeight="1"/>
    <row r="778" s="2" customFormat="1" ht="15.75" customHeight="1"/>
    <row r="779" s="2" customFormat="1" ht="15.75" customHeight="1"/>
    <row r="780" s="2" customFormat="1" ht="15.75" customHeight="1"/>
    <row r="781" s="2" customFormat="1" ht="15.75" customHeight="1"/>
    <row r="782" s="2" customFormat="1" ht="15.75" customHeight="1"/>
    <row r="783" s="2" customFormat="1" ht="15.75" customHeight="1"/>
    <row r="784" s="2" customFormat="1" ht="15.75" customHeight="1"/>
    <row r="785" s="2" customFormat="1" ht="15.75" customHeight="1"/>
    <row r="786" s="2" customFormat="1" ht="15.75" customHeight="1"/>
    <row r="787" s="2" customFormat="1" ht="15.75" customHeight="1"/>
    <row r="788" s="2" customFormat="1" ht="15.75" customHeight="1"/>
    <row r="789" s="2" customFormat="1" ht="15.75" customHeight="1"/>
    <row r="790" s="2" customFormat="1" ht="15.75" customHeight="1"/>
    <row r="791" s="2" customFormat="1" ht="15.75" customHeight="1"/>
    <row r="792" s="2" customFormat="1" ht="15.75" customHeight="1"/>
    <row r="793" s="2" customFormat="1" ht="15.75" customHeight="1"/>
    <row r="794" s="2" customFormat="1" ht="15.75" customHeight="1"/>
    <row r="795" s="2" customFormat="1" ht="15.75" customHeight="1"/>
    <row r="796" s="2" customFormat="1" ht="15.75" customHeight="1"/>
    <row r="797" s="2" customFormat="1" ht="15.75" customHeight="1"/>
    <row r="798" s="2" customFormat="1" ht="15.75" customHeight="1"/>
    <row r="799" s="2" customFormat="1" ht="15.75" customHeight="1"/>
    <row r="800" s="2" customFormat="1" ht="15.75" customHeight="1"/>
    <row r="801" s="2" customFormat="1" ht="15.75" customHeight="1"/>
    <row r="802" s="2" customFormat="1" ht="15.75" customHeight="1"/>
    <row r="803" s="2" customFormat="1" ht="15.75" customHeight="1"/>
    <row r="804" s="2" customFormat="1" ht="15.75" customHeight="1"/>
    <row r="805" s="2" customFormat="1" ht="15.75" customHeight="1"/>
    <row r="806" s="2" customFormat="1" ht="15.75" customHeight="1"/>
    <row r="807" s="2" customFormat="1" ht="15.75" customHeight="1"/>
    <row r="808" s="2" customFormat="1" ht="15.75" customHeight="1"/>
    <row r="809" s="2" customFormat="1" ht="15.75" customHeight="1"/>
    <row r="810" s="2" customFormat="1" ht="15.75" customHeight="1"/>
    <row r="811" s="2" customFormat="1" ht="15.75" customHeight="1"/>
    <row r="812" s="2" customFormat="1" ht="15.75" customHeight="1"/>
    <row r="813" s="2" customFormat="1" ht="15.75" customHeight="1"/>
    <row r="814" s="2" customFormat="1" ht="15.75" customHeight="1"/>
    <row r="815" s="2" customFormat="1" ht="15.75" customHeight="1"/>
    <row r="816" s="2" customFormat="1" ht="15.75" customHeight="1"/>
    <row r="817" s="2" customFormat="1" ht="15.75" customHeight="1"/>
    <row r="818" s="2" customFormat="1" ht="15.75" customHeight="1"/>
    <row r="819" s="2" customFormat="1" ht="15.75" customHeight="1"/>
    <row r="820" s="2" customFormat="1" ht="15.75" customHeight="1"/>
    <row r="821" s="2" customFormat="1" ht="15.75" customHeight="1"/>
    <row r="822" s="2" customFormat="1" ht="15.75" customHeight="1"/>
    <row r="823" s="2" customFormat="1" ht="15.75" customHeight="1"/>
    <row r="824" s="2" customFormat="1" ht="15.75" customHeight="1"/>
    <row r="825" s="2" customFormat="1" ht="15.75" customHeight="1"/>
    <row r="826" s="2" customFormat="1" ht="15.75" customHeight="1"/>
    <row r="827" s="2" customFormat="1" ht="15.75" customHeight="1"/>
    <row r="828" s="2" customFormat="1" ht="15.75" customHeight="1"/>
    <row r="829" s="2" customFormat="1" ht="15.75" customHeight="1"/>
    <row r="830" s="2" customFormat="1" ht="15.75" customHeight="1"/>
    <row r="831" s="2" customFormat="1" ht="15.75" customHeight="1"/>
    <row r="832" s="2" customFormat="1" ht="15.75" customHeight="1"/>
    <row r="833" s="2" customFormat="1" ht="15.75" customHeight="1"/>
    <row r="834" s="2" customFormat="1" ht="15.75" customHeight="1"/>
    <row r="835" s="2" customFormat="1" ht="15.75" customHeight="1"/>
    <row r="836" s="2" customFormat="1" ht="15.75" customHeight="1"/>
    <row r="837" s="2" customFormat="1" ht="15.75" customHeight="1"/>
    <row r="838" s="2" customFormat="1" ht="15.75" customHeight="1"/>
    <row r="839" s="2" customFormat="1" ht="15.75" customHeight="1"/>
    <row r="840" s="2" customFormat="1" ht="15.75" customHeight="1"/>
    <row r="841" s="2" customFormat="1" ht="15.75" customHeight="1"/>
    <row r="842" s="2" customFormat="1" ht="15.75" customHeight="1"/>
    <row r="843" s="2" customFormat="1" ht="15.75" customHeight="1"/>
    <row r="844" s="2" customFormat="1" ht="15.75" customHeight="1"/>
    <row r="845" s="2" customFormat="1" ht="15.75" customHeight="1"/>
    <row r="846" s="2" customFormat="1" ht="15.75" customHeight="1"/>
    <row r="847" s="2" customFormat="1" ht="15.75" customHeight="1"/>
    <row r="848" s="2" customFormat="1" ht="15.75" customHeight="1"/>
    <row r="849" s="2" customFormat="1" ht="15.75" customHeight="1"/>
    <row r="850" s="2" customFormat="1" ht="15.75" customHeight="1"/>
    <row r="851" s="2" customFormat="1" ht="15.75" customHeight="1"/>
    <row r="852" s="2" customFormat="1" ht="15.75" customHeight="1"/>
    <row r="853" s="2" customFormat="1" ht="15.75" customHeight="1"/>
    <row r="854" s="2" customFormat="1" ht="15.75" customHeight="1"/>
    <row r="855" s="2" customFormat="1" ht="15.75" customHeight="1"/>
    <row r="856" s="2" customFormat="1" ht="15.75" customHeight="1"/>
    <row r="857" s="2" customFormat="1" ht="15.75" customHeight="1"/>
    <row r="858" s="2" customFormat="1" ht="15.75" customHeight="1"/>
    <row r="859" s="2" customFormat="1" ht="15.75" customHeight="1"/>
    <row r="860" s="2" customFormat="1" ht="15.75" customHeight="1"/>
    <row r="861" s="2" customFormat="1" ht="15.75" customHeight="1"/>
    <row r="862" s="2" customFormat="1" ht="15.75" customHeight="1"/>
    <row r="863" s="2" customFormat="1" ht="15.75" customHeight="1"/>
    <row r="864" s="2" customFormat="1" ht="15.75" customHeight="1"/>
    <row r="865" s="2" customFormat="1" ht="15.75" customHeight="1"/>
    <row r="866" s="2" customFormat="1" ht="15.75" customHeight="1"/>
    <row r="867" s="2" customFormat="1" ht="15.75" customHeight="1"/>
    <row r="868" s="2" customFormat="1" ht="15.75" customHeight="1"/>
    <row r="869" s="2" customFormat="1" ht="15.75" customHeight="1"/>
    <row r="870" s="2" customFormat="1" ht="15.75" customHeight="1"/>
    <row r="871" s="2" customFormat="1" ht="15.75" customHeight="1"/>
    <row r="872" s="2" customFormat="1" ht="15.75" customHeight="1"/>
    <row r="873" s="2" customFormat="1" ht="15.75" customHeight="1"/>
    <row r="874" s="2" customFormat="1" ht="15.75" customHeight="1"/>
    <row r="875" s="2" customFormat="1" ht="15.75" customHeight="1"/>
    <row r="876" s="2" customFormat="1" ht="15.75" customHeight="1"/>
    <row r="877" s="2" customFormat="1" ht="15.75" customHeight="1"/>
    <row r="878" s="2" customFormat="1" ht="15.75" customHeight="1"/>
    <row r="879" s="2" customFormat="1" ht="15.75" customHeight="1"/>
    <row r="880" s="2" customFormat="1" ht="15.75" customHeight="1"/>
    <row r="881" s="2" customFormat="1" ht="15.75" customHeight="1"/>
    <row r="882" s="2" customFormat="1" ht="15.75" customHeight="1"/>
    <row r="883" s="2" customFormat="1" ht="15.75" customHeight="1"/>
    <row r="884" s="2" customFormat="1" ht="15.75" customHeight="1"/>
    <row r="885" s="2" customFormat="1" ht="15.75" customHeight="1"/>
    <row r="886" s="2" customFormat="1" ht="15.75" customHeight="1"/>
    <row r="887" s="2" customFormat="1" ht="15.75" customHeight="1"/>
    <row r="888" s="2" customFormat="1" ht="15.75" customHeight="1"/>
    <row r="889" s="2" customFormat="1" ht="15.75" customHeight="1"/>
    <row r="890" s="2" customFormat="1" ht="15.75" customHeight="1"/>
    <row r="891" s="2" customFormat="1" ht="15.75" customHeight="1"/>
    <row r="892" s="2" customFormat="1" ht="15.75" customHeight="1"/>
    <row r="893" s="2" customFormat="1" ht="15.75" customHeight="1"/>
    <row r="894" s="2" customFormat="1" ht="15.75" customHeight="1"/>
    <row r="895" s="2" customFormat="1" ht="15.75" customHeight="1"/>
    <row r="896" s="2" customFormat="1" ht="15.75" customHeight="1"/>
    <row r="897" s="2" customFormat="1" ht="15.75" customHeight="1"/>
    <row r="898" s="2" customFormat="1" ht="15.75" customHeight="1"/>
    <row r="899" s="2" customFormat="1" ht="15.75" customHeight="1"/>
    <row r="900" s="2" customFormat="1" ht="15.75" customHeight="1"/>
    <row r="901" s="2" customFormat="1" ht="15.75" customHeight="1"/>
    <row r="902" s="2" customFormat="1" ht="15.75" customHeight="1"/>
    <row r="903" s="2" customFormat="1" ht="15.75" customHeight="1"/>
    <row r="904" s="2" customFormat="1" ht="15.75" customHeight="1"/>
    <row r="905" s="2" customFormat="1" ht="15.75" customHeight="1"/>
    <row r="906" s="2" customFormat="1" ht="15.75" customHeight="1"/>
    <row r="907" s="2" customFormat="1" ht="15.75" customHeight="1"/>
    <row r="908" s="2" customFormat="1" ht="15.75" customHeight="1"/>
    <row r="909" s="2" customFormat="1" ht="15.75" customHeight="1"/>
    <row r="910" s="2" customFormat="1" ht="15.75" customHeight="1"/>
    <row r="911" s="2" customFormat="1" ht="15.75" customHeight="1"/>
    <row r="912" s="2" customFormat="1" ht="15.75" customHeight="1"/>
    <row r="913" s="2" customFormat="1" ht="15.75" customHeight="1"/>
    <row r="914" s="2" customFormat="1" ht="15.75" customHeight="1"/>
    <row r="915" s="2" customFormat="1" ht="15.75" customHeight="1"/>
    <row r="916" s="2" customFormat="1" ht="15.75" customHeight="1"/>
    <row r="917" s="2" customFormat="1" ht="15.75" customHeight="1"/>
    <row r="918" s="2" customFormat="1" ht="15.75" customHeight="1"/>
    <row r="919" s="2" customFormat="1" ht="15.75" customHeight="1"/>
    <row r="920" s="2" customFormat="1" ht="15.75" customHeight="1"/>
    <row r="921" s="2" customFormat="1" ht="15.75" customHeight="1"/>
    <row r="922" s="2" customFormat="1" ht="15.75" customHeight="1"/>
    <row r="923" s="2" customFormat="1" ht="15.75" customHeight="1"/>
    <row r="924" s="2" customFormat="1" ht="15.75" customHeight="1"/>
    <row r="925" s="2" customFormat="1" ht="15.75" customHeight="1"/>
    <row r="926" s="2" customFormat="1" ht="15.75" customHeight="1"/>
    <row r="927" s="2" customFormat="1" ht="15.75" customHeight="1"/>
    <row r="928" s="2" customFormat="1" ht="15.75" customHeight="1"/>
    <row r="929" s="2" customFormat="1" ht="15.75" customHeight="1"/>
    <row r="930" s="2" customFormat="1" ht="15.75" customHeight="1"/>
    <row r="931" s="2" customFormat="1" ht="15.75" customHeight="1"/>
    <row r="932" s="2" customFormat="1" ht="15.75" customHeight="1"/>
    <row r="933" s="2" customFormat="1" ht="15.75" customHeight="1"/>
    <row r="934" s="2" customFormat="1" ht="15.75" customHeight="1"/>
    <row r="935" s="2" customFormat="1" ht="15.75" customHeight="1"/>
    <row r="936" s="2" customFormat="1" ht="15.75" customHeight="1"/>
    <row r="937" s="2" customFormat="1" ht="15.75" customHeight="1"/>
    <row r="938" s="2" customFormat="1" ht="15.75" customHeight="1"/>
    <row r="939" s="2" customFormat="1" ht="15.75" customHeight="1"/>
    <row r="940" s="2" customFormat="1" ht="15.75" customHeight="1"/>
    <row r="941" s="2" customFormat="1" ht="15.75" customHeight="1"/>
    <row r="942" s="2" customFormat="1" ht="15.75" customHeight="1"/>
    <row r="943" s="2" customFormat="1" ht="15.75" customHeight="1"/>
    <row r="944" s="2" customFormat="1" ht="15.75" customHeight="1"/>
    <row r="945" s="2" customFormat="1" ht="15.75" customHeight="1"/>
    <row r="946" s="2" customFormat="1" ht="15.75" customHeight="1"/>
    <row r="947" s="2" customFormat="1" ht="15.75" customHeight="1"/>
    <row r="948" s="2" customFormat="1" ht="15.75" customHeight="1"/>
    <row r="949" s="2" customFormat="1" ht="15.75" customHeight="1"/>
    <row r="950" s="2" customFormat="1" ht="15.75" customHeight="1"/>
    <row r="951" s="2" customFormat="1" ht="15.75" customHeight="1"/>
    <row r="952" s="2" customFormat="1" ht="15.75" customHeight="1"/>
    <row r="953" s="2" customFormat="1" ht="15.75" customHeight="1"/>
    <row r="954" s="2" customFormat="1" ht="15.75" customHeight="1"/>
    <row r="955" s="2" customFormat="1" ht="15.75" customHeight="1"/>
    <row r="956" s="2" customFormat="1" ht="15.75" customHeight="1"/>
    <row r="957" s="2" customFormat="1" ht="15.75" customHeight="1"/>
    <row r="958" s="2" customFormat="1" ht="15.75" customHeight="1"/>
    <row r="959" s="2" customFormat="1" ht="15.75" customHeight="1"/>
    <row r="960" s="2" customFormat="1" ht="15.75" customHeight="1"/>
    <row r="961" s="2" customFormat="1" ht="15.75" customHeight="1"/>
    <row r="962" s="2" customFormat="1" ht="15.75" customHeight="1"/>
    <row r="963" s="2" customFormat="1" ht="15.75" customHeight="1"/>
    <row r="964" s="2" customFormat="1" ht="15.75" customHeight="1"/>
    <row r="965" s="2" customFormat="1" ht="15.75" customHeight="1"/>
    <row r="966" s="2" customFormat="1" ht="15.75" customHeight="1"/>
    <row r="967" s="2" customFormat="1" ht="15.75" customHeight="1"/>
    <row r="968" s="2" customFormat="1" ht="15.75" customHeight="1"/>
    <row r="969" s="2" customFormat="1" ht="15.75" customHeight="1"/>
    <row r="970" s="2" customFormat="1" ht="15.75" customHeight="1"/>
    <row r="971" s="2" customFormat="1" ht="15.75" customHeight="1"/>
    <row r="972" s="2" customFormat="1" ht="15.75" customHeight="1"/>
    <row r="973" s="2" customFormat="1" ht="15.75" customHeight="1"/>
    <row r="974" s="2" customFormat="1" ht="15.75" customHeight="1"/>
    <row r="975" s="2" customFormat="1" ht="15.75" customHeight="1"/>
    <row r="976" s="2" customFormat="1" ht="15.75" customHeight="1"/>
    <row r="977" s="2" customFormat="1" ht="15.75" customHeight="1"/>
    <row r="978" s="2" customFormat="1" ht="15.75" customHeight="1"/>
    <row r="979" s="2" customFormat="1" ht="15.75" customHeight="1"/>
    <row r="980" s="2" customFormat="1" ht="15.75" customHeight="1"/>
    <row r="981" s="2" customFormat="1" ht="15.75" customHeight="1"/>
    <row r="982" s="2" customFormat="1" ht="15.75" customHeight="1"/>
    <row r="983" s="2" customFormat="1" ht="15.75" customHeight="1"/>
    <row r="984" s="2" customFormat="1" ht="15.75" customHeight="1"/>
    <row r="985" s="2" customFormat="1" ht="15.75" customHeight="1"/>
    <row r="986" s="2" customFormat="1" ht="15.75" customHeight="1"/>
    <row r="987" s="2" customFormat="1" ht="15.75" customHeight="1"/>
    <row r="988" s="2" customFormat="1" ht="15.75" customHeight="1"/>
    <row r="989" s="2" customFormat="1" ht="15.75" customHeight="1"/>
    <row r="990" s="2" customFormat="1" ht="15.75" customHeight="1"/>
  </sheetData>
  <sheetProtection algorithmName="SHA-512" hashValue="BEfhBpNhfWBQTJrX/kFTjKJevFkPx2hyw9m0zqhP9pOlJBUdx8t/T9rDjqddJ4qGN9ieAzG23nmSxhCAqrjnBQ==" saltValue="+TO3Tzg2nRt4jYjPsSQmxQ==" spinCount="100000" sheet="1" formatCells="0" formatColumns="0" formatRows="0" insertColumns="0" insertRows="0" insertHyperlinks="0" deleteColumns="0" deleteRows="0" sort="0" autoFilter="0"/>
  <mergeCells count="297">
    <mergeCell ref="C38:K38"/>
    <mergeCell ref="C39:K39"/>
    <mergeCell ref="A1:S3"/>
    <mergeCell ref="C33:K33"/>
    <mergeCell ref="C35:K35"/>
    <mergeCell ref="C36:K36"/>
    <mergeCell ref="C37:K37"/>
    <mergeCell ref="D23:Q25"/>
    <mergeCell ref="A29:C29"/>
    <mergeCell ref="A7:S19"/>
    <mergeCell ref="A4:S4"/>
    <mergeCell ref="A5:S5"/>
    <mergeCell ref="C34:K34"/>
    <mergeCell ref="C30:D30"/>
    <mergeCell ref="F30:Q30"/>
    <mergeCell ref="C40:K40"/>
    <mergeCell ref="C41:K41"/>
    <mergeCell ref="C42:K42"/>
    <mergeCell ref="C43:K43"/>
    <mergeCell ref="C44:K44"/>
    <mergeCell ref="C45:K45"/>
    <mergeCell ref="C46:K46"/>
    <mergeCell ref="C47:K47"/>
    <mergeCell ref="C48:K48"/>
    <mergeCell ref="C49:K49"/>
    <mergeCell ref="C50:K50"/>
    <mergeCell ref="C51:K51"/>
    <mergeCell ref="C52:K52"/>
    <mergeCell ref="C53:K53"/>
    <mergeCell ref="C54:K54"/>
    <mergeCell ref="C55:K55"/>
    <mergeCell ref="C56:K56"/>
    <mergeCell ref="C57:K57"/>
    <mergeCell ref="C58:K58"/>
    <mergeCell ref="C59:K59"/>
    <mergeCell ref="C60:K60"/>
    <mergeCell ref="C61:K61"/>
    <mergeCell ref="A62:J62"/>
    <mergeCell ref="C63:K63"/>
    <mergeCell ref="C64:K64"/>
    <mergeCell ref="C65:K65"/>
    <mergeCell ref="C66:K66"/>
    <mergeCell ref="C67:K67"/>
    <mergeCell ref="C68:K68"/>
    <mergeCell ref="C69:K69"/>
    <mergeCell ref="C70:K70"/>
    <mergeCell ref="C71:K71"/>
    <mergeCell ref="C72:K72"/>
    <mergeCell ref="C73:K73"/>
    <mergeCell ref="C74:K74"/>
    <mergeCell ref="C75:K75"/>
    <mergeCell ref="C76:K76"/>
    <mergeCell ref="C77:K77"/>
    <mergeCell ref="C78:K78"/>
    <mergeCell ref="C79:K79"/>
    <mergeCell ref="C80:K80"/>
    <mergeCell ref="C81:K81"/>
    <mergeCell ref="C82:K82"/>
    <mergeCell ref="C83:K83"/>
    <mergeCell ref="C84:K84"/>
    <mergeCell ref="C85:K85"/>
    <mergeCell ref="C86:K86"/>
    <mergeCell ref="C87:K87"/>
    <mergeCell ref="C88:K88"/>
    <mergeCell ref="C89:K89"/>
    <mergeCell ref="C90:K90"/>
    <mergeCell ref="C91:K91"/>
    <mergeCell ref="C92:K92"/>
    <mergeCell ref="C93:K93"/>
    <mergeCell ref="A94:J94"/>
    <mergeCell ref="C95:K95"/>
    <mergeCell ref="C96:K96"/>
    <mergeCell ref="C97:K97"/>
    <mergeCell ref="C98:K98"/>
    <mergeCell ref="C99:K99"/>
    <mergeCell ref="C100:K100"/>
    <mergeCell ref="C101:K101"/>
    <mergeCell ref="C102:K102"/>
    <mergeCell ref="C103:K103"/>
    <mergeCell ref="C104:K104"/>
    <mergeCell ref="C105:K105"/>
    <mergeCell ref="C106:K106"/>
    <mergeCell ref="C107:K107"/>
    <mergeCell ref="C108:K108"/>
    <mergeCell ref="C109:K109"/>
    <mergeCell ref="C110:K110"/>
    <mergeCell ref="C111:K111"/>
    <mergeCell ref="C112:K112"/>
    <mergeCell ref="C113:K113"/>
    <mergeCell ref="C114:K114"/>
    <mergeCell ref="C115:K115"/>
    <mergeCell ref="C116:K116"/>
    <mergeCell ref="C117:K117"/>
    <mergeCell ref="C118:K118"/>
    <mergeCell ref="C119:K119"/>
    <mergeCell ref="C120:K120"/>
    <mergeCell ref="C121:K121"/>
    <mergeCell ref="A122:J122"/>
    <mergeCell ref="C123:K123"/>
    <mergeCell ref="C124:K124"/>
    <mergeCell ref="C125:K125"/>
    <mergeCell ref="C126:K126"/>
    <mergeCell ref="C127:K127"/>
    <mergeCell ref="C128:K128"/>
    <mergeCell ref="C129:K129"/>
    <mergeCell ref="C130:K130"/>
    <mergeCell ref="C131:K131"/>
    <mergeCell ref="C132:K132"/>
    <mergeCell ref="C133:K133"/>
    <mergeCell ref="C134:K134"/>
    <mergeCell ref="C135:K135"/>
    <mergeCell ref="C136:K136"/>
    <mergeCell ref="C137:K137"/>
    <mergeCell ref="C138:K138"/>
    <mergeCell ref="C139:K139"/>
    <mergeCell ref="C140:K140"/>
    <mergeCell ref="C141:K141"/>
    <mergeCell ref="C142:K142"/>
    <mergeCell ref="C143:K143"/>
    <mergeCell ref="C144:K144"/>
    <mergeCell ref="C145:K145"/>
    <mergeCell ref="C146:K146"/>
    <mergeCell ref="C147:K147"/>
    <mergeCell ref="C148:K148"/>
    <mergeCell ref="C149:K149"/>
    <mergeCell ref="A150:J150"/>
    <mergeCell ref="C151:K151"/>
    <mergeCell ref="C152:K152"/>
    <mergeCell ref="C153:K153"/>
    <mergeCell ref="C154:K154"/>
    <mergeCell ref="C155:K155"/>
    <mergeCell ref="C156:K156"/>
    <mergeCell ref="C157:K157"/>
    <mergeCell ref="C158:K158"/>
    <mergeCell ref="C159:K159"/>
    <mergeCell ref="C160:K160"/>
    <mergeCell ref="C161:K161"/>
    <mergeCell ref="C162:K162"/>
    <mergeCell ref="C163:K163"/>
    <mergeCell ref="C164:K164"/>
    <mergeCell ref="C165:K165"/>
    <mergeCell ref="C166:K166"/>
    <mergeCell ref="C167:K167"/>
    <mergeCell ref="C168:K168"/>
    <mergeCell ref="C169:K169"/>
    <mergeCell ref="C170:K170"/>
    <mergeCell ref="C171:K171"/>
    <mergeCell ref="C172:K172"/>
    <mergeCell ref="C173:K173"/>
    <mergeCell ref="C174:K174"/>
    <mergeCell ref="C175:K175"/>
    <mergeCell ref="C176:K176"/>
    <mergeCell ref="C177:K177"/>
    <mergeCell ref="A178:J178"/>
    <mergeCell ref="C179:K179"/>
    <mergeCell ref="C180:K180"/>
    <mergeCell ref="C181:K181"/>
    <mergeCell ref="C182:K182"/>
    <mergeCell ref="C183:K183"/>
    <mergeCell ref="C184:K184"/>
    <mergeCell ref="C185:K185"/>
    <mergeCell ref="C186:K186"/>
    <mergeCell ref="C187:K187"/>
    <mergeCell ref="C188:K188"/>
    <mergeCell ref="C189:K189"/>
    <mergeCell ref="C190:K190"/>
    <mergeCell ref="C191:K191"/>
    <mergeCell ref="C192:K192"/>
    <mergeCell ref="C193:K193"/>
    <mergeCell ref="C194:K194"/>
    <mergeCell ref="C195:K195"/>
    <mergeCell ref="C196:K196"/>
    <mergeCell ref="C197:K197"/>
    <mergeCell ref="C198:K198"/>
    <mergeCell ref="C199:K199"/>
    <mergeCell ref="C200:K200"/>
    <mergeCell ref="C201:K201"/>
    <mergeCell ref="C202:K202"/>
    <mergeCell ref="C203:K203"/>
    <mergeCell ref="C204:K204"/>
    <mergeCell ref="C205:K205"/>
    <mergeCell ref="C206:K206"/>
    <mergeCell ref="C207:K207"/>
    <mergeCell ref="C208:K208"/>
    <mergeCell ref="C209:K209"/>
    <mergeCell ref="C210:K210"/>
    <mergeCell ref="A211:J211"/>
    <mergeCell ref="C212:K212"/>
    <mergeCell ref="C213:K213"/>
    <mergeCell ref="C214:K214"/>
    <mergeCell ref="C215:K215"/>
    <mergeCell ref="C216:K216"/>
    <mergeCell ref="C217:K217"/>
    <mergeCell ref="C218:K218"/>
    <mergeCell ref="C219:K219"/>
    <mergeCell ref="C220:K220"/>
    <mergeCell ref="C221:K221"/>
    <mergeCell ref="C222:K222"/>
    <mergeCell ref="C223:K223"/>
    <mergeCell ref="C224:K224"/>
    <mergeCell ref="C225:K225"/>
    <mergeCell ref="C226:K226"/>
    <mergeCell ref="C227:K227"/>
    <mergeCell ref="C228:K228"/>
    <mergeCell ref="C229:K229"/>
    <mergeCell ref="C230:K230"/>
    <mergeCell ref="C231:K231"/>
    <mergeCell ref="C232:K232"/>
    <mergeCell ref="C233:K233"/>
    <mergeCell ref="C234:K234"/>
    <mergeCell ref="C235:K235"/>
    <mergeCell ref="C236:K236"/>
    <mergeCell ref="C237:K237"/>
    <mergeCell ref="A238:J238"/>
    <mergeCell ref="C239:K239"/>
    <mergeCell ref="C240:K240"/>
    <mergeCell ref="C241:K241"/>
    <mergeCell ref="C242:K242"/>
    <mergeCell ref="C243:K243"/>
    <mergeCell ref="C244:K244"/>
    <mergeCell ref="C245:K245"/>
    <mergeCell ref="C246:K246"/>
    <mergeCell ref="C247:K247"/>
    <mergeCell ref="C248:K248"/>
    <mergeCell ref="C249:K249"/>
    <mergeCell ref="C250:K250"/>
    <mergeCell ref="C251:K251"/>
    <mergeCell ref="C252:K252"/>
    <mergeCell ref="C253:K253"/>
    <mergeCell ref="C254:K254"/>
    <mergeCell ref="C255:K255"/>
    <mergeCell ref="C256:K256"/>
    <mergeCell ref="C257:K257"/>
    <mergeCell ref="C258:K258"/>
    <mergeCell ref="C259:K259"/>
    <mergeCell ref="C260:K260"/>
    <mergeCell ref="C261:K261"/>
    <mergeCell ref="C262:K262"/>
    <mergeCell ref="C263:K263"/>
    <mergeCell ref="A264:J264"/>
    <mergeCell ref="C265:K265"/>
    <mergeCell ref="C266:K266"/>
    <mergeCell ref="C267:K267"/>
    <mergeCell ref="C268:K268"/>
    <mergeCell ref="C269:K269"/>
    <mergeCell ref="C270:K270"/>
    <mergeCell ref="C271:K271"/>
    <mergeCell ref="C272:K272"/>
    <mergeCell ref="C273:K273"/>
    <mergeCell ref="C274:K274"/>
    <mergeCell ref="C275:K275"/>
    <mergeCell ref="C276:K276"/>
    <mergeCell ref="C277:K277"/>
    <mergeCell ref="C278:K278"/>
    <mergeCell ref="C279:K279"/>
    <mergeCell ref="C280:K280"/>
    <mergeCell ref="C281:K281"/>
    <mergeCell ref="C282:K282"/>
    <mergeCell ref="C283:K283"/>
    <mergeCell ref="C284:K284"/>
    <mergeCell ref="C285:K285"/>
    <mergeCell ref="C286:K286"/>
    <mergeCell ref="C287:K287"/>
    <mergeCell ref="C288:K288"/>
    <mergeCell ref="C289:K289"/>
    <mergeCell ref="C290:K290"/>
    <mergeCell ref="C291:K291"/>
    <mergeCell ref="A292:J292"/>
    <mergeCell ref="C293:K293"/>
    <mergeCell ref="C294:K294"/>
    <mergeCell ref="C295:K295"/>
    <mergeCell ref="C296:K296"/>
    <mergeCell ref="C297:K297"/>
    <mergeCell ref="C298:K298"/>
    <mergeCell ref="C299:K299"/>
    <mergeCell ref="C300:K300"/>
    <mergeCell ref="C301:K301"/>
    <mergeCell ref="C302:K302"/>
    <mergeCell ref="C303:K303"/>
    <mergeCell ref="C304:K304"/>
    <mergeCell ref="C305:K305"/>
    <mergeCell ref="C306:K306"/>
    <mergeCell ref="C307:K307"/>
    <mergeCell ref="C308:K308"/>
    <mergeCell ref="C309:K309"/>
    <mergeCell ref="C310:K310"/>
    <mergeCell ref="C311:K311"/>
    <mergeCell ref="C312:K312"/>
    <mergeCell ref="C313:K313"/>
    <mergeCell ref="C314:K314"/>
    <mergeCell ref="C315:K315"/>
    <mergeCell ref="C316:K316"/>
    <mergeCell ref="C317:K317"/>
    <mergeCell ref="C318:K318"/>
    <mergeCell ref="C319:K319"/>
    <mergeCell ref="A320:J320"/>
    <mergeCell ref="Q323:S32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DefaultAppPool</dc:creator>
  <cp:keywords/>
  <dc:description/>
  <cp:lastModifiedBy>Alessandro Messias Gomes da Silva</cp:lastModifiedBy>
  <dcterms:created xsi:type="dcterms:W3CDTF">2023-11-24T19:30:44Z</dcterms:created>
  <dcterms:modified xsi:type="dcterms:W3CDTF">2023-12-01T11:49:36Z</dcterms:modified>
  <cp:category/>
  <cp:version/>
  <cp:contentType/>
  <cp:contentStatus/>
</cp:coreProperties>
</file>